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9720" windowHeight="7320" tabRatio="787" activeTab="2"/>
  </bookViews>
  <sheets>
    <sheet name="Fedlap" sheetId="1" r:id="rId1"/>
    <sheet name="V-VI. kcs FIÚ" sheetId="2" r:id="rId2"/>
    <sheet name="V-VI. kcs LEÁNY" sheetId="3" r:id="rId3"/>
  </sheets>
  <definedNames>
    <definedName name="_xlnm.Print_Area" localSheetId="0">'Fedlap'!#REF!</definedName>
    <definedName name="_xlnm.Print_Area" localSheetId="1">'V-VI. kcs FIÚ'!$A$1:$G$244</definedName>
    <definedName name="_xlnm.Print_Area" localSheetId="2">'V-VI. kcs LEÁNY'!$A$1:$G$200</definedName>
  </definedNames>
  <calcPr fullCalcOnLoad="1"/>
</workbook>
</file>

<file path=xl/sharedStrings.xml><?xml version="1.0" encoding="utf-8"?>
<sst xmlns="http://schemas.openxmlformats.org/spreadsheetml/2006/main" count="441" uniqueCount="236">
  <si>
    <t>1.</t>
  </si>
  <si>
    <t>2.</t>
  </si>
  <si>
    <t>3.</t>
  </si>
  <si>
    <t>4.</t>
  </si>
  <si>
    <t>5.</t>
  </si>
  <si>
    <t>6.</t>
  </si>
  <si>
    <t>7.</t>
  </si>
  <si>
    <t>ÜGYESSÉGI ÉS VÁLTÓFUTÓ CSAPATBAJNOKSÁG</t>
  </si>
  <si>
    <t>MEGYEI DÖNTŐ</t>
  </si>
  <si>
    <t xml:space="preserve">FIÚ V-VI. KORCSOPORT </t>
  </si>
  <si>
    <t xml:space="preserve">LEÁNY V-VI. KORCSOPORT </t>
  </si>
  <si>
    <t>V-VI. KORCSOPORT</t>
  </si>
  <si>
    <t>A Versenybíróság elnöke:</t>
  </si>
  <si>
    <r>
      <t>Időpont</t>
    </r>
    <r>
      <rPr>
        <b/>
        <sz val="10"/>
        <color indexed="53"/>
        <rFont val="Arial Black"/>
        <family val="2"/>
      </rPr>
      <t xml:space="preserve"> (év, hónap, nap, óra)</t>
    </r>
    <r>
      <rPr>
        <b/>
        <sz val="14"/>
        <color indexed="53"/>
        <rFont val="Arial Black"/>
        <family val="2"/>
      </rPr>
      <t>:</t>
    </r>
  </si>
  <si>
    <r>
      <t xml:space="preserve">Helyszín </t>
    </r>
    <r>
      <rPr>
        <b/>
        <sz val="10"/>
        <color indexed="53"/>
        <rFont val="Arial Black"/>
        <family val="2"/>
      </rPr>
      <t>(település, és versenyhelyszín)</t>
    </r>
    <r>
      <rPr>
        <b/>
        <sz val="14"/>
        <color indexed="53"/>
        <rFont val="Arial Black"/>
        <family val="2"/>
      </rPr>
      <t>:</t>
    </r>
  </si>
  <si>
    <r>
      <t xml:space="preserve">Versenykörülmények </t>
    </r>
    <r>
      <rPr>
        <b/>
        <sz val="10"/>
        <color indexed="53"/>
        <rFont val="Arial Black"/>
        <family val="2"/>
      </rPr>
      <t>(szeles, v. napos idő, sérülésmentes, stb.)</t>
    </r>
    <r>
      <rPr>
        <b/>
        <sz val="14"/>
        <color indexed="53"/>
        <rFont val="Arial Black"/>
        <family val="2"/>
      </rPr>
      <t>:</t>
    </r>
  </si>
  <si>
    <t>2017/2018. TANÉVI</t>
  </si>
  <si>
    <t>ATLÉTIKA DIÁKOLIMPIA®</t>
  </si>
  <si>
    <t>(1998-1999-2000-2001-2002-ben / 2003-ban születettek)</t>
  </si>
  <si>
    <t>Monor, József Attila Gimnázium és Közgazdasági Szakgimnázium</t>
  </si>
  <si>
    <t>Fazekas Adrienn</t>
  </si>
  <si>
    <t>Szolnoki Lili</t>
  </si>
  <si>
    <t>Kiss Nikolett</t>
  </si>
  <si>
    <t>Erős Petra</t>
  </si>
  <si>
    <t>Dunakeszi, Radnóti Miklós Gimnázium</t>
  </si>
  <si>
    <t>Testnevelő: Jámborné Kécskei Ilona</t>
  </si>
  <si>
    <t>Fernander Barbara</t>
  </si>
  <si>
    <t>Adamik Dóra</t>
  </si>
  <si>
    <t>Budavári Júlia</t>
  </si>
  <si>
    <t>Pőcze Kinga</t>
  </si>
  <si>
    <t>Testnevelő: Povázsay György</t>
  </si>
  <si>
    <t>Peczek Edina</t>
  </si>
  <si>
    <t>Szűcs Bernadett</t>
  </si>
  <si>
    <t>Tanács Lili</t>
  </si>
  <si>
    <t>Kacsándi Fanni</t>
  </si>
  <si>
    <t>Ferencz Natasa</t>
  </si>
  <si>
    <t>Aloksza Dóra</t>
  </si>
  <si>
    <t>Tóth Blanka</t>
  </si>
  <si>
    <t>Szabó Viktória</t>
  </si>
  <si>
    <t>Újváradi Lilla</t>
  </si>
  <si>
    <t>Kovács Nóra</t>
  </si>
  <si>
    <t>Vác, Boronkay György Műszaki Szakgimnázium</t>
  </si>
  <si>
    <t>Petői Panna</t>
  </si>
  <si>
    <t>Kovács Adrienn</t>
  </si>
  <si>
    <t>Kácsor Gréta</t>
  </si>
  <si>
    <t>Hanzelik Bianka</t>
  </si>
  <si>
    <t>Fekete Fanni</t>
  </si>
  <si>
    <t>Gödöllő, Premontrei Gimnázium</t>
  </si>
  <si>
    <t>Testnevelő: Mácsár Gyula</t>
  </si>
  <si>
    <t>Bánovics Dorottya</t>
  </si>
  <si>
    <t>Csernyánszky Flóra</t>
  </si>
  <si>
    <t>Szakály Borbála</t>
  </si>
  <si>
    <t>Szőke-Kiss Anna</t>
  </si>
  <si>
    <t>Garai Renáta</t>
  </si>
  <si>
    <t>Pesthy Zsuzsanna</t>
  </si>
  <si>
    <t>Kareczki Réka</t>
  </si>
  <si>
    <t>Testnevelő: Nidermüllerné Karcag Ildikó</t>
  </si>
  <si>
    <t>Magyar Petra</t>
  </si>
  <si>
    <t>Nikolicza Amanda</t>
  </si>
  <si>
    <t>Kormány Réka</t>
  </si>
  <si>
    <t>Monoki Katalin</t>
  </si>
  <si>
    <t>Testnevelő: Koncz Renáta</t>
  </si>
  <si>
    <t>Bokor Boglárka</t>
  </si>
  <si>
    <t>Kis Mária</t>
  </si>
  <si>
    <t>Tóth Dorina</t>
  </si>
  <si>
    <t>Kosztolányi Kinga</t>
  </si>
  <si>
    <t>Győrffy Lenke</t>
  </si>
  <si>
    <t>Nagykáta, Damjanich János Gimnázium</t>
  </si>
  <si>
    <t>Ali Kitti Laura</t>
  </si>
  <si>
    <t>Mészáros Anett</t>
  </si>
  <si>
    <t>Pesti Viktória</t>
  </si>
  <si>
    <t>Tóth Annamária</t>
  </si>
  <si>
    <t>Kármán Kitti</t>
  </si>
  <si>
    <t>Gyál, ÉSZC Eötvös József Szakképző Iskola</t>
  </si>
  <si>
    <t>Testnevelő: Bíró Etelka, Gyalog Csaba</t>
  </si>
  <si>
    <t>Sánta Barbara</t>
  </si>
  <si>
    <t>Jarábik Eszter</t>
  </si>
  <si>
    <t>Bencze Bettina</t>
  </si>
  <si>
    <t>Mészáros Martina</t>
  </si>
  <si>
    <t>Balogh Dzsenifer</t>
  </si>
  <si>
    <t>Dénes Alexandra</t>
  </si>
  <si>
    <t>Kecskés Enikő</t>
  </si>
  <si>
    <t>Peczek Jolán</t>
  </si>
  <si>
    <t>Hager Mercédesz</t>
  </si>
  <si>
    <t>Tihanyi Kamilla</t>
  </si>
  <si>
    <r>
      <t>Diszkoszvetés (</t>
    </r>
    <r>
      <rPr>
        <b/>
        <sz val="10"/>
        <color indexed="12"/>
        <rFont val="Arial"/>
        <family val="2"/>
      </rPr>
      <t>1kg</t>
    </r>
    <r>
      <rPr>
        <b/>
        <sz val="10"/>
        <color indexed="10"/>
        <rFont val="Arial"/>
        <family val="2"/>
      </rPr>
      <t>) leány (indult: 2 csapat)</t>
    </r>
  </si>
  <si>
    <t>Pilisvörösvár, Friedrich Schiller Gimnázium</t>
  </si>
  <si>
    <t>Testnevelő: Orosz Ákos, Ónodi Zoltán</t>
  </si>
  <si>
    <t>Tichor Fruzsina</t>
  </si>
  <si>
    <t>Bőhm Bianka</t>
  </si>
  <si>
    <t>Sándor Dorka</t>
  </si>
  <si>
    <t>Dirini Anita</t>
  </si>
  <si>
    <t>Biszák Ottilia</t>
  </si>
  <si>
    <t>Távolugrás leány (indult: 5 csapat)</t>
  </si>
  <si>
    <t>Gáspár Panna</t>
  </si>
  <si>
    <t>Molnár Anna</t>
  </si>
  <si>
    <t>Testnevelő: Nagy Péter</t>
  </si>
  <si>
    <t>Pint Lilla</t>
  </si>
  <si>
    <t>Horányi Dóra</t>
  </si>
  <si>
    <t>Sárkövi Stefánia</t>
  </si>
  <si>
    <t>Vanda Szilvia</t>
  </si>
  <si>
    <r>
      <t>Súlylökés (</t>
    </r>
    <r>
      <rPr>
        <b/>
        <sz val="10"/>
        <color indexed="12"/>
        <rFont val="Arial"/>
        <family val="2"/>
      </rPr>
      <t>4kg</t>
    </r>
    <r>
      <rPr>
        <b/>
        <sz val="10"/>
        <color indexed="10"/>
        <rFont val="Arial"/>
        <family val="2"/>
      </rPr>
      <t>) leány (indult: 3 csapat)</t>
    </r>
  </si>
  <si>
    <t>Magasugrás leány (indult: 3 csapat)</t>
  </si>
  <si>
    <r>
      <t>Gerelyhajítás (</t>
    </r>
    <r>
      <rPr>
        <b/>
        <sz val="10"/>
        <color indexed="12"/>
        <rFont val="Arial"/>
        <family val="2"/>
      </rPr>
      <t>600gr</t>
    </r>
    <r>
      <rPr>
        <b/>
        <sz val="10"/>
        <color indexed="10"/>
        <rFont val="Arial"/>
        <family val="2"/>
      </rPr>
      <t>) leány (indult: 3 csapat)</t>
    </r>
  </si>
  <si>
    <t>4x800 m leány (indult: 2 csapat)</t>
  </si>
  <si>
    <t>11:51,60</t>
  </si>
  <si>
    <t>10:41,46</t>
  </si>
  <si>
    <t>2:45,41</t>
  </si>
  <si>
    <t>2:58,27</t>
  </si>
  <si>
    <t>2:30,55</t>
  </si>
  <si>
    <t>2:32,20</t>
  </si>
  <si>
    <t>2:37,11</t>
  </si>
  <si>
    <t>2:59,88</t>
  </si>
  <si>
    <t>Svédváltó leányú (indult: 6 csapat)</t>
  </si>
  <si>
    <t>Magasugrás fiú (indult: 2 csapat)</t>
  </si>
  <si>
    <t>Fogarasi-Krauss Tamás</t>
  </si>
  <si>
    <t>Dolhai Gergő</t>
  </si>
  <si>
    <t>Szakály Domonkos</t>
  </si>
  <si>
    <t>Vass Domonkos</t>
  </si>
  <si>
    <t>Major Bálint</t>
  </si>
  <si>
    <t>Fábián Dániel</t>
  </si>
  <si>
    <t>Király Dávid</t>
  </si>
  <si>
    <t>Bágyi Viktor</t>
  </si>
  <si>
    <t>Távolugrás fiú (indult: 4 csapat)</t>
  </si>
  <si>
    <t>Fedor Benjámin</t>
  </si>
  <si>
    <t>Jancsik Tamás</t>
  </si>
  <si>
    <t>Less Dávid</t>
  </si>
  <si>
    <t>Nyári Bálint</t>
  </si>
  <si>
    <t>Kertész levente</t>
  </si>
  <si>
    <t>Testnevelő: Niedermüllerné Karcag Ildikó</t>
  </si>
  <si>
    <t>Nagy Bertalan</t>
  </si>
  <si>
    <t>Kiss Dávid</t>
  </si>
  <si>
    <t>Guba Attila</t>
  </si>
  <si>
    <t>Kozovits Tamás</t>
  </si>
  <si>
    <t>Macean Adrián</t>
  </si>
  <si>
    <t>Szécsényi Bálint</t>
  </si>
  <si>
    <t>Láncos Tamás</t>
  </si>
  <si>
    <t>Molnár Zoltán</t>
  </si>
  <si>
    <t>Nagy Árpád</t>
  </si>
  <si>
    <t>Utasi Balázs</t>
  </si>
  <si>
    <t>Szigetszentmiklós, Kardos István Általános Iskola, Gimnázium és Szakgimnázium</t>
  </si>
  <si>
    <t>Kaszás Norman</t>
  </si>
  <si>
    <t>Tibai Máté</t>
  </si>
  <si>
    <t>Baranyai Zsombor</t>
  </si>
  <si>
    <t>Luka András</t>
  </si>
  <si>
    <t>Testnevelő: Kalocsayné Vid Gabriella</t>
  </si>
  <si>
    <t>Urbán Dániel</t>
  </si>
  <si>
    <t>Lakoncz Levente</t>
  </si>
  <si>
    <t>Páll Tamás</t>
  </si>
  <si>
    <t>Tóth András</t>
  </si>
  <si>
    <t xml:space="preserve">Egrüd Bence </t>
  </si>
  <si>
    <t>Pilisvörösvár,Friedrich Schiller Gimnázium</t>
  </si>
  <si>
    <t>Einspach Brunó</t>
  </si>
  <si>
    <t>Rozovits Tamás</t>
  </si>
  <si>
    <t>Farkas Renátó</t>
  </si>
  <si>
    <t>Nyergesi Balázs</t>
  </si>
  <si>
    <t>Vác, Váci Madách Imre Gimnázium</t>
  </si>
  <si>
    <t>Mizera Tamás</t>
  </si>
  <si>
    <t>Filip Lénárd</t>
  </si>
  <si>
    <t>Szántó Attila</t>
  </si>
  <si>
    <t>Lukács Gergő</t>
  </si>
  <si>
    <t>Testnevelő: Steidl Anna</t>
  </si>
  <si>
    <t>Vác, Váci SZC Boronkay György Szakgimnázium és Gimnázium</t>
  </si>
  <si>
    <t>Szántói-Szabó Tamás</t>
  </si>
  <si>
    <t>Maurer-Morvai Botond</t>
  </si>
  <si>
    <t>Madár Dániel</t>
  </si>
  <si>
    <t>Gecse Márton</t>
  </si>
  <si>
    <t>Molnár Attila</t>
  </si>
  <si>
    <t>Gyál, ÉSZC Eötvös József Szakképző "A"</t>
  </si>
  <si>
    <t>Balogh Botond</t>
  </si>
  <si>
    <t>Keresztesi Zsolt</t>
  </si>
  <si>
    <t>Cseh Zakariás</t>
  </si>
  <si>
    <t>Tóth Gyula</t>
  </si>
  <si>
    <t>Csáti Milán</t>
  </si>
  <si>
    <t>Gyál, ÉSZC Eötvös József Szakképző "B"</t>
  </si>
  <si>
    <t>Trval Richárd</t>
  </si>
  <si>
    <t>Sallai Ákos</t>
  </si>
  <si>
    <t>Palásti Milán</t>
  </si>
  <si>
    <t>Varga Dávid</t>
  </si>
  <si>
    <t>Bíró Richárd</t>
  </si>
  <si>
    <t>Orbán Áron</t>
  </si>
  <si>
    <t>Nagy Erik</t>
  </si>
  <si>
    <t>Juhász Tamás</t>
  </si>
  <si>
    <t>Testnevelő: Bíró Etelka,Gyalog Csaba</t>
  </si>
  <si>
    <t>Ózi Dávid</t>
  </si>
  <si>
    <t>Testnevelő:  Bíró Etelka,Gyalog Csaba</t>
  </si>
  <si>
    <t>4x1500 m fiú (indult: 4 csapat)</t>
  </si>
  <si>
    <t>Budaörs, Illyés Gyula Gimnázium</t>
  </si>
  <si>
    <t>17:37,46</t>
  </si>
  <si>
    <t>Sali Dávid</t>
  </si>
  <si>
    <t>Wulde Viktor</t>
  </si>
  <si>
    <t>Ványi Tamás</t>
  </si>
  <si>
    <t>Tóth Benjámin</t>
  </si>
  <si>
    <t>Testnevelő: Egri gyula</t>
  </si>
  <si>
    <t>19:10,02</t>
  </si>
  <si>
    <t>Dékány Gergely</t>
  </si>
  <si>
    <t>Ferencz Ábel</t>
  </si>
  <si>
    <t>Heinrich Róbert</t>
  </si>
  <si>
    <t>19:22,02</t>
  </si>
  <si>
    <t>Ujhelyi Mihály</t>
  </si>
  <si>
    <t>Kosztrub Tamás</t>
  </si>
  <si>
    <t>Lukács István</t>
  </si>
  <si>
    <t>19:43,66</t>
  </si>
  <si>
    <t>Ujvárosi Máté</t>
  </si>
  <si>
    <t>Balogh Bence</t>
  </si>
  <si>
    <t>Paczák Roland</t>
  </si>
  <si>
    <t>Marshall Benjámin</t>
  </si>
  <si>
    <t>Svédváltó fiú (indult: 7 csapat)</t>
  </si>
  <si>
    <t>2:08,31</t>
  </si>
  <si>
    <t>2:10,20</t>
  </si>
  <si>
    <t>Dauer Tamás</t>
  </si>
  <si>
    <t>LessDávid</t>
  </si>
  <si>
    <t>Pattantyús Márk</t>
  </si>
  <si>
    <t>Hámor Zsombor</t>
  </si>
  <si>
    <t>Testnevelő: Nagy Péter, Niedermüllerné Karcag Ildikó</t>
  </si>
  <si>
    <t>2:12,66</t>
  </si>
  <si>
    <t>Horváth Zoltán</t>
  </si>
  <si>
    <t>Locistyik Bálint</t>
  </si>
  <si>
    <t>Péntek Kristóf</t>
  </si>
  <si>
    <t>2:17,71</t>
  </si>
  <si>
    <t>2:22,46</t>
  </si>
  <si>
    <t>Baranyai zsombor</t>
  </si>
  <si>
    <t>2:23,60</t>
  </si>
  <si>
    <t>Pataki Bence</t>
  </si>
  <si>
    <t>Gyál, ÉSZC Eötvös József Szakképző</t>
  </si>
  <si>
    <t>2:27,53</t>
  </si>
  <si>
    <t>Fülöp László</t>
  </si>
  <si>
    <t>Nyikora László</t>
  </si>
  <si>
    <t>Pintye József</t>
  </si>
  <si>
    <r>
      <t>Súlylökés (</t>
    </r>
    <r>
      <rPr>
        <b/>
        <sz val="10"/>
        <color indexed="10"/>
        <rFont val="Arial"/>
        <family val="2"/>
      </rPr>
      <t>6kg</t>
    </r>
    <r>
      <rPr>
        <b/>
        <sz val="10"/>
        <color indexed="12"/>
        <rFont val="Arial"/>
        <family val="2"/>
      </rPr>
      <t>) fiú (indult: 5 csapat)</t>
    </r>
  </si>
  <si>
    <r>
      <t>Diszkoszvetés (</t>
    </r>
    <r>
      <rPr>
        <b/>
        <sz val="10"/>
        <color indexed="10"/>
        <rFont val="Arial"/>
        <family val="2"/>
      </rPr>
      <t>1,75kg</t>
    </r>
    <r>
      <rPr>
        <b/>
        <sz val="10"/>
        <color indexed="12"/>
        <rFont val="Arial"/>
        <family val="2"/>
      </rPr>
      <t>) fiú (indult: 3 csapat)</t>
    </r>
  </si>
  <si>
    <r>
      <t>Gerelyhajítás (</t>
    </r>
    <r>
      <rPr>
        <b/>
        <sz val="10"/>
        <color indexed="10"/>
        <rFont val="Arial"/>
        <family val="2"/>
      </rPr>
      <t>800gr</t>
    </r>
    <r>
      <rPr>
        <b/>
        <sz val="10"/>
        <color indexed="12"/>
        <rFont val="Arial"/>
        <family val="2"/>
      </rPr>
      <t>) fiú (indult: 4 csapat)</t>
    </r>
  </si>
  <si>
    <t>Pest</t>
  </si>
  <si>
    <t>Albertirsa</t>
  </si>
  <si>
    <t>Oroszi Zsuzsanna</t>
  </si>
  <si>
    <t xml:space="preserve">Ideális időjárási viszonyok mellett sérülésmentes, jól megrendezett diákverseny volt.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</si>
</sst>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&quot;:&quot;00&quot;,&quot;0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color indexed="12"/>
      <name val="Arial"/>
      <family val="2"/>
    </font>
    <font>
      <i/>
      <sz val="8"/>
      <color indexed="12"/>
      <name val="Arial"/>
      <family val="2"/>
    </font>
    <font>
      <b/>
      <sz val="14"/>
      <color indexed="53"/>
      <name val="Arial Black"/>
      <family val="2"/>
    </font>
    <font>
      <sz val="14"/>
      <color indexed="53"/>
      <name val="Arial Black"/>
      <family val="2"/>
    </font>
    <font>
      <sz val="10"/>
      <color indexed="53"/>
      <name val="Arial Black"/>
      <family val="2"/>
    </font>
    <font>
      <i/>
      <sz val="14"/>
      <color indexed="53"/>
      <name val="Arial Black"/>
      <family val="2"/>
    </font>
    <font>
      <b/>
      <sz val="16"/>
      <color indexed="53"/>
      <name val="Arial Black"/>
      <family val="2"/>
    </font>
    <font>
      <b/>
      <sz val="13"/>
      <color indexed="53"/>
      <name val="Arial Black"/>
      <family val="2"/>
    </font>
    <font>
      <i/>
      <sz val="8"/>
      <color indexed="53"/>
      <name val="Arial Black"/>
      <family val="2"/>
    </font>
    <font>
      <sz val="12"/>
      <color indexed="53"/>
      <name val="Arial Black"/>
      <family val="2"/>
    </font>
    <font>
      <b/>
      <sz val="10"/>
      <color indexed="53"/>
      <name val="Arial Black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8" borderId="7" applyNumberFormat="0" applyFont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1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2" fontId="22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/>
    </xf>
    <xf numFmtId="0" fontId="7" fillId="0" borderId="10" xfId="0" applyFont="1" applyBorder="1" applyAlignment="1">
      <alignment horizontal="left"/>
    </xf>
    <xf numFmtId="0" fontId="20" fillId="0" borderId="0" xfId="0" applyFont="1" applyAlignment="1">
      <alignment/>
    </xf>
    <xf numFmtId="22" fontId="21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left" vertical="top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8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5</xdr:row>
      <xdr:rowOff>9525</xdr:rowOff>
    </xdr:from>
    <xdr:to>
      <xdr:col>8</xdr:col>
      <xdr:colOff>419100</xdr:colOff>
      <xdr:row>15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9173" b="5125"/>
        <a:stretch>
          <a:fillRect/>
        </a:stretch>
      </xdr:blipFill>
      <xdr:spPr>
        <a:xfrm>
          <a:off x="2600325" y="1343025"/>
          <a:ext cx="4810125" cy="3009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3">
      <selection activeCell="A32" sqref="A32:I41"/>
    </sheetView>
  </sheetViews>
  <sheetFormatPr defaultColWidth="9.00390625" defaultRowHeight="12.75"/>
  <cols>
    <col min="1" max="1" width="27.875" style="80" bestFit="1" customWidth="1"/>
    <col min="2" max="2" width="9.125" style="74" customWidth="1"/>
    <col min="3" max="3" width="9.125" style="81" customWidth="1"/>
    <col min="4" max="4" width="9.125" style="82" customWidth="1"/>
    <col min="5" max="5" width="9.125" style="83" customWidth="1"/>
    <col min="6" max="6" width="9.125" style="84" customWidth="1"/>
    <col min="7" max="16384" width="9.125" style="74" customWidth="1"/>
  </cols>
  <sheetData>
    <row r="2" spans="1:10" ht="22.5">
      <c r="A2" s="71"/>
      <c r="B2" s="88" t="s">
        <v>16</v>
      </c>
      <c r="C2" s="88"/>
      <c r="D2" s="88"/>
      <c r="E2" s="88"/>
      <c r="F2" s="88"/>
      <c r="G2" s="88"/>
      <c r="H2" s="88"/>
      <c r="I2" s="88"/>
      <c r="J2" s="73"/>
    </row>
    <row r="3" spans="1:10" ht="22.5">
      <c r="A3" s="88" t="s">
        <v>17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22.5">
      <c r="A4" s="88" t="s">
        <v>7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22.5">
      <c r="A5" s="88" t="s">
        <v>11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22.5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0" ht="22.5">
      <c r="A7" s="72"/>
      <c r="B7" s="72"/>
      <c r="C7" s="72"/>
      <c r="D7" s="72"/>
      <c r="E7" s="72"/>
      <c r="F7" s="72"/>
      <c r="G7" s="72"/>
      <c r="H7" s="72"/>
      <c r="I7" s="72"/>
      <c r="J7" s="72"/>
    </row>
    <row r="8" spans="1:10" ht="22.5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ht="22.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0" ht="22.5">
      <c r="A10" s="72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22.5">
      <c r="A11" s="72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22.5">
      <c r="A12" s="72"/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22.5">
      <c r="A13" s="72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22.5">
      <c r="A14" s="72"/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22.5">
      <c r="A15" s="75"/>
      <c r="B15" s="73"/>
      <c r="C15" s="76"/>
      <c r="D15" s="77"/>
      <c r="E15" s="78"/>
      <c r="F15" s="79"/>
      <c r="G15" s="73"/>
      <c r="H15" s="73"/>
      <c r="I15" s="73"/>
      <c r="J15" s="73"/>
    </row>
    <row r="16" spans="1:10" ht="22.5">
      <c r="A16" s="75"/>
      <c r="B16" s="73"/>
      <c r="C16" s="76"/>
      <c r="D16" s="77"/>
      <c r="E16" s="78"/>
      <c r="F16" s="79"/>
      <c r="G16" s="73"/>
      <c r="H16" s="73"/>
      <c r="I16" s="73"/>
      <c r="J16" s="73"/>
    </row>
    <row r="17" spans="1:10" ht="22.5">
      <c r="A17" s="75"/>
      <c r="B17" s="73"/>
      <c r="C17" s="76"/>
      <c r="D17" s="77"/>
      <c r="E17" s="78"/>
      <c r="F17" s="79"/>
      <c r="G17" s="73"/>
      <c r="H17" s="73"/>
      <c r="I17" s="73"/>
      <c r="J17" s="73"/>
    </row>
    <row r="18" spans="1:10" ht="24.75">
      <c r="A18" s="75"/>
      <c r="B18" s="90" t="s">
        <v>232</v>
      </c>
      <c r="C18" s="90"/>
      <c r="D18" s="90"/>
      <c r="E18" s="90"/>
      <c r="F18" s="90"/>
      <c r="G18" s="90"/>
      <c r="H18" s="90"/>
      <c r="I18" s="90"/>
      <c r="J18" s="73"/>
    </row>
    <row r="19" spans="1:10" ht="22.5">
      <c r="A19" s="75"/>
      <c r="B19" s="91" t="s">
        <v>8</v>
      </c>
      <c r="C19" s="91"/>
      <c r="D19" s="91"/>
      <c r="E19" s="91"/>
      <c r="F19" s="91"/>
      <c r="G19" s="91"/>
      <c r="H19" s="91"/>
      <c r="I19" s="91"/>
      <c r="J19" s="73"/>
    </row>
    <row r="20" spans="1:10" ht="22.5">
      <c r="A20" s="75"/>
      <c r="B20" s="73"/>
      <c r="C20" s="76"/>
      <c r="D20" s="77"/>
      <c r="E20" s="78"/>
      <c r="F20" s="79"/>
      <c r="G20" s="73"/>
      <c r="H20" s="73"/>
      <c r="I20" s="73"/>
      <c r="J20" s="73"/>
    </row>
    <row r="21" spans="1:10" ht="22.5">
      <c r="A21" s="75"/>
      <c r="B21" s="73"/>
      <c r="C21" s="76"/>
      <c r="D21" s="77"/>
      <c r="E21" s="78"/>
      <c r="F21" s="79"/>
      <c r="G21" s="73"/>
      <c r="H21" s="73"/>
      <c r="I21" s="73"/>
      <c r="J21" s="73"/>
    </row>
    <row r="22" spans="1:10" ht="22.5">
      <c r="A22" s="92" t="s">
        <v>14</v>
      </c>
      <c r="B22" s="92"/>
      <c r="C22" s="92"/>
      <c r="D22" s="92"/>
      <c r="E22" s="92"/>
      <c r="F22" s="92"/>
      <c r="G22" s="92"/>
      <c r="H22" s="73"/>
      <c r="I22" s="73"/>
      <c r="J22" s="73"/>
    </row>
    <row r="23" spans="1:10" ht="22.5">
      <c r="A23" s="75" t="s">
        <v>233</v>
      </c>
      <c r="B23" s="73"/>
      <c r="C23" s="76"/>
      <c r="D23" s="77"/>
      <c r="E23" s="78"/>
      <c r="F23" s="79"/>
      <c r="G23" s="73"/>
      <c r="H23" s="73"/>
      <c r="I23" s="73"/>
      <c r="J23" s="73"/>
    </row>
    <row r="25" spans="1:10" ht="22.5">
      <c r="A25" s="92" t="s">
        <v>13</v>
      </c>
      <c r="B25" s="92"/>
      <c r="C25" s="92"/>
      <c r="D25" s="92"/>
      <c r="E25" s="92"/>
      <c r="F25" s="92"/>
      <c r="G25" s="92"/>
      <c r="H25" s="92"/>
      <c r="I25" s="73"/>
      <c r="J25" s="73"/>
    </row>
    <row r="26" spans="1:10" ht="22.5">
      <c r="A26" s="87">
        <v>43005.5625</v>
      </c>
      <c r="B26" s="73"/>
      <c r="C26" s="76"/>
      <c r="D26" s="77"/>
      <c r="E26" s="78"/>
      <c r="F26" s="79"/>
      <c r="G26" s="73"/>
      <c r="H26" s="73"/>
      <c r="I26" s="73"/>
      <c r="J26" s="73"/>
    </row>
    <row r="28" spans="1:8" s="73" customFormat="1" ht="22.5">
      <c r="A28" s="92" t="s">
        <v>12</v>
      </c>
      <c r="B28" s="92"/>
      <c r="C28" s="92"/>
      <c r="D28" s="92"/>
      <c r="E28" s="92"/>
      <c r="F28" s="92"/>
      <c r="G28" s="92"/>
      <c r="H28" s="92"/>
    </row>
    <row r="29" spans="1:10" ht="22.5">
      <c r="A29" s="75" t="s">
        <v>234</v>
      </c>
      <c r="B29" s="73"/>
      <c r="C29" s="76"/>
      <c r="D29" s="77"/>
      <c r="E29" s="78"/>
      <c r="F29" s="79"/>
      <c r="G29" s="73"/>
      <c r="H29" s="73"/>
      <c r="I29" s="73"/>
      <c r="J29" s="73"/>
    </row>
    <row r="31" spans="1:8" s="73" customFormat="1" ht="22.5">
      <c r="A31" s="86" t="s">
        <v>15</v>
      </c>
      <c r="B31" s="86"/>
      <c r="C31" s="86"/>
      <c r="D31" s="86"/>
      <c r="E31" s="86"/>
      <c r="F31" s="86"/>
      <c r="G31" s="86"/>
      <c r="H31" s="86"/>
    </row>
    <row r="32" spans="1:10" ht="22.5">
      <c r="A32" s="89" t="s">
        <v>235</v>
      </c>
      <c r="B32" s="89"/>
      <c r="C32" s="89"/>
      <c r="D32" s="89"/>
      <c r="E32" s="89"/>
      <c r="F32" s="89"/>
      <c r="G32" s="89"/>
      <c r="H32" s="89"/>
      <c r="I32" s="89"/>
      <c r="J32" s="73"/>
    </row>
    <row r="33" spans="1:9" ht="15" customHeight="1">
      <c r="A33" s="89"/>
      <c r="B33" s="89"/>
      <c r="C33" s="89"/>
      <c r="D33" s="89"/>
      <c r="E33" s="89"/>
      <c r="F33" s="89"/>
      <c r="G33" s="89"/>
      <c r="H33" s="89"/>
      <c r="I33" s="89"/>
    </row>
    <row r="34" spans="1:9" ht="15" customHeight="1">
      <c r="A34" s="89"/>
      <c r="B34" s="89"/>
      <c r="C34" s="89"/>
      <c r="D34" s="89"/>
      <c r="E34" s="89"/>
      <c r="F34" s="89"/>
      <c r="G34" s="89"/>
      <c r="H34" s="89"/>
      <c r="I34" s="89"/>
    </row>
    <row r="35" spans="1:9" ht="15" customHeight="1">
      <c r="A35" s="89"/>
      <c r="B35" s="89"/>
      <c r="C35" s="89"/>
      <c r="D35" s="89"/>
      <c r="E35" s="89"/>
      <c r="F35" s="89"/>
      <c r="G35" s="89"/>
      <c r="H35" s="89"/>
      <c r="I35" s="89"/>
    </row>
    <row r="36" spans="1:9" ht="15" customHeight="1">
      <c r="A36" s="89"/>
      <c r="B36" s="89"/>
      <c r="C36" s="89"/>
      <c r="D36" s="89"/>
      <c r="E36" s="89"/>
      <c r="F36" s="89"/>
      <c r="G36" s="89"/>
      <c r="H36" s="89"/>
      <c r="I36" s="89"/>
    </row>
    <row r="37" spans="1:9" ht="15" customHeight="1">
      <c r="A37" s="89"/>
      <c r="B37" s="89"/>
      <c r="C37" s="89"/>
      <c r="D37" s="89"/>
      <c r="E37" s="89"/>
      <c r="F37" s="89"/>
      <c r="G37" s="89"/>
      <c r="H37" s="89"/>
      <c r="I37" s="89"/>
    </row>
    <row r="38" spans="1:9" ht="15" customHeight="1">
      <c r="A38" s="89"/>
      <c r="B38" s="89"/>
      <c r="C38" s="89"/>
      <c r="D38" s="89"/>
      <c r="E38" s="89"/>
      <c r="F38" s="89"/>
      <c r="G38" s="89"/>
      <c r="H38" s="89"/>
      <c r="I38" s="89"/>
    </row>
    <row r="39" spans="1:9" ht="15" customHeight="1">
      <c r="A39" s="89"/>
      <c r="B39" s="89"/>
      <c r="C39" s="89"/>
      <c r="D39" s="89"/>
      <c r="E39" s="89"/>
      <c r="F39" s="89"/>
      <c r="G39" s="89"/>
      <c r="H39" s="89"/>
      <c r="I39" s="89"/>
    </row>
    <row r="40" spans="1:9" ht="15" customHeight="1">
      <c r="A40" s="89"/>
      <c r="B40" s="89"/>
      <c r="C40" s="89"/>
      <c r="D40" s="89"/>
      <c r="E40" s="89"/>
      <c r="F40" s="89"/>
      <c r="G40" s="89"/>
      <c r="H40" s="89"/>
      <c r="I40" s="89"/>
    </row>
    <row r="41" spans="1:9" ht="15" customHeight="1">
      <c r="A41" s="89"/>
      <c r="B41" s="89"/>
      <c r="C41" s="89"/>
      <c r="D41" s="89"/>
      <c r="E41" s="89"/>
      <c r="F41" s="89"/>
      <c r="G41" s="89"/>
      <c r="H41" s="89"/>
      <c r="I41" s="89"/>
    </row>
  </sheetData>
  <sheetProtection/>
  <mergeCells count="10">
    <mergeCell ref="B2:I2"/>
    <mergeCell ref="A4:J4"/>
    <mergeCell ref="A5:J5"/>
    <mergeCell ref="A3:J3"/>
    <mergeCell ref="A32:I41"/>
    <mergeCell ref="B18:I18"/>
    <mergeCell ref="B19:I19"/>
    <mergeCell ref="A22:G22"/>
    <mergeCell ref="A25:H25"/>
    <mergeCell ref="A28:H28"/>
  </mergeCells>
  <printOptions horizontalCentered="1"/>
  <pageMargins left="0.7874015748031497" right="0.7874015748031497" top="0.984251968503937" bottom="0.5905511811023623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3"/>
  <sheetViews>
    <sheetView zoomScalePageLayoutView="0" workbookViewId="0" topLeftCell="A199">
      <selection activeCell="B14" sqref="B14"/>
    </sheetView>
  </sheetViews>
  <sheetFormatPr defaultColWidth="9.00390625" defaultRowHeight="12.75"/>
  <cols>
    <col min="1" max="1" width="5.125" style="4" customWidth="1"/>
    <col min="2" max="2" width="24.75390625" style="2" customWidth="1"/>
    <col min="3" max="3" width="5.875" style="5" customWidth="1"/>
    <col min="4" max="4" width="14.25390625" style="6" customWidth="1"/>
    <col min="5" max="5" width="9.125" style="7" customWidth="1"/>
    <col min="6" max="6" width="12.00390625" style="8" customWidth="1"/>
    <col min="7" max="7" width="9.125" style="2" customWidth="1"/>
    <col min="8" max="8" width="11.00390625" style="2" customWidth="1"/>
    <col min="9" max="16384" width="9.125" style="2" customWidth="1"/>
  </cols>
  <sheetData>
    <row r="1" spans="1:8" ht="15.75">
      <c r="A1" s="93" t="s">
        <v>9</v>
      </c>
      <c r="B1" s="93"/>
      <c r="C1" s="93"/>
      <c r="D1" s="93"/>
      <c r="E1" s="93"/>
      <c r="F1" s="93"/>
      <c r="G1" s="93"/>
      <c r="H1" s="1"/>
    </row>
    <row r="2" spans="1:8" ht="12.75">
      <c r="A2" s="94" t="s">
        <v>18</v>
      </c>
      <c r="B2" s="94"/>
      <c r="C2" s="94"/>
      <c r="D2" s="94"/>
      <c r="E2" s="94"/>
      <c r="F2" s="94"/>
      <c r="G2" s="94"/>
      <c r="H2" s="1"/>
    </row>
    <row r="3" spans="1:8" ht="12.75">
      <c r="A3" s="2"/>
      <c r="B3" s="3"/>
      <c r="C3" s="3"/>
      <c r="D3" s="3"/>
      <c r="E3" s="3"/>
      <c r="F3" s="3"/>
      <c r="G3" s="3"/>
      <c r="H3" s="1"/>
    </row>
    <row r="4" spans="1:7" s="15" customFormat="1" ht="12.75">
      <c r="A4" s="4"/>
      <c r="B4" s="2"/>
      <c r="C4" s="5"/>
      <c r="D4" s="6"/>
      <c r="E4" s="7"/>
      <c r="F4" s="8"/>
      <c r="G4" s="2"/>
    </row>
    <row r="5" spans="1:12" s="22" customFormat="1" ht="12.75">
      <c r="A5" s="32" t="s">
        <v>114</v>
      </c>
      <c r="B5" s="9"/>
      <c r="C5" s="10"/>
      <c r="D5" s="11"/>
      <c r="E5" s="12"/>
      <c r="F5" s="13"/>
      <c r="G5" s="9"/>
      <c r="H5" s="33"/>
      <c r="K5" s="33"/>
      <c r="L5" s="34"/>
    </row>
    <row r="6" spans="1:12" s="21" customFormat="1" ht="12.75">
      <c r="A6" s="14" t="s">
        <v>0</v>
      </c>
      <c r="B6" s="15" t="s">
        <v>47</v>
      </c>
      <c r="C6" s="16"/>
      <c r="D6" s="17"/>
      <c r="E6" s="18"/>
      <c r="F6" s="1">
        <f>SUM(D7:D10)/4</f>
        <v>1.6125</v>
      </c>
      <c r="G6" s="15"/>
      <c r="H6" s="33"/>
      <c r="K6" s="33"/>
      <c r="L6" s="40"/>
    </row>
    <row r="7" spans="1:12" s="21" customFormat="1" ht="12.75">
      <c r="A7" s="4"/>
      <c r="B7" s="2" t="s">
        <v>115</v>
      </c>
      <c r="C7" s="5">
        <v>2001</v>
      </c>
      <c r="D7" s="6">
        <v>1.8</v>
      </c>
      <c r="E7" s="7"/>
      <c r="F7" s="8"/>
      <c r="G7" s="2"/>
      <c r="H7" s="33"/>
      <c r="K7" s="33"/>
      <c r="L7" s="40"/>
    </row>
    <row r="8" spans="1:12" s="21" customFormat="1" ht="12.75">
      <c r="A8" s="4"/>
      <c r="B8" s="2" t="s">
        <v>116</v>
      </c>
      <c r="C8" s="5">
        <v>1999</v>
      </c>
      <c r="D8" s="6">
        <v>1.55</v>
      </c>
      <c r="E8" s="7"/>
      <c r="F8" s="8"/>
      <c r="G8" s="2"/>
      <c r="H8" s="33"/>
      <c r="K8" s="33"/>
      <c r="L8" s="40"/>
    </row>
    <row r="9" spans="1:12" s="21" customFormat="1" ht="12.75">
      <c r="A9" s="4"/>
      <c r="B9" s="2" t="s">
        <v>117</v>
      </c>
      <c r="C9" s="5">
        <v>1999</v>
      </c>
      <c r="D9" s="6">
        <v>1.55</v>
      </c>
      <c r="E9" s="7"/>
      <c r="F9" s="8"/>
      <c r="G9" s="2"/>
      <c r="H9" s="33"/>
      <c r="K9" s="33"/>
      <c r="L9" s="40"/>
    </row>
    <row r="10" spans="1:12" s="21" customFormat="1" ht="12.75">
      <c r="A10" s="4"/>
      <c r="B10" s="2" t="s">
        <v>118</v>
      </c>
      <c r="C10" s="5">
        <v>2000</v>
      </c>
      <c r="D10" s="6">
        <v>1.55</v>
      </c>
      <c r="E10" s="7"/>
      <c r="F10" s="8"/>
      <c r="G10" s="2"/>
      <c r="H10" s="33"/>
      <c r="K10" s="33"/>
      <c r="L10" s="40"/>
    </row>
    <row r="11" spans="1:12" s="21" customFormat="1" ht="12.75">
      <c r="A11" s="4"/>
      <c r="B11" s="2"/>
      <c r="C11" s="5"/>
      <c r="D11" s="6">
        <v>0</v>
      </c>
      <c r="E11" s="7"/>
      <c r="F11" s="8"/>
      <c r="G11" s="2"/>
      <c r="H11" s="33"/>
      <c r="K11" s="33"/>
      <c r="L11" s="40"/>
    </row>
    <row r="12" ht="12.75">
      <c r="B12" s="19" t="s">
        <v>48</v>
      </c>
    </row>
    <row r="14" spans="1:6" s="15" customFormat="1" ht="12.75">
      <c r="A14" s="14" t="s">
        <v>1</v>
      </c>
      <c r="B14" s="15" t="s">
        <v>19</v>
      </c>
      <c r="C14" s="16"/>
      <c r="D14" s="17"/>
      <c r="E14" s="18"/>
      <c r="F14" s="1">
        <f>SUM(D15:D18)/4</f>
        <v>1.575</v>
      </c>
    </row>
    <row r="15" spans="2:4" ht="12.75">
      <c r="B15" s="2" t="s">
        <v>119</v>
      </c>
      <c r="C15" s="5">
        <v>2002</v>
      </c>
      <c r="D15" s="6">
        <v>1.65</v>
      </c>
    </row>
    <row r="16" spans="2:4" ht="12.75">
      <c r="B16" s="2" t="s">
        <v>120</v>
      </c>
      <c r="C16" s="5">
        <v>1999</v>
      </c>
      <c r="D16" s="6">
        <v>1.6</v>
      </c>
    </row>
    <row r="17" spans="2:4" ht="12.75">
      <c r="B17" s="2" t="s">
        <v>121</v>
      </c>
      <c r="C17" s="5">
        <v>1999</v>
      </c>
      <c r="D17" s="6">
        <v>1.6</v>
      </c>
    </row>
    <row r="18" spans="2:4" ht="12.75">
      <c r="B18" s="2" t="s">
        <v>122</v>
      </c>
      <c r="C18" s="5">
        <v>2003</v>
      </c>
      <c r="D18" s="6">
        <v>1.45</v>
      </c>
    </row>
    <row r="19" ht="12.75">
      <c r="D19" s="6">
        <v>0</v>
      </c>
    </row>
    <row r="20" ht="12.75">
      <c r="B20" s="19" t="s">
        <v>25</v>
      </c>
    </row>
    <row r="22" spans="1:7" s="15" customFormat="1" ht="12.75">
      <c r="A22" s="4"/>
      <c r="B22" s="19"/>
      <c r="C22" s="5"/>
      <c r="D22" s="6"/>
      <c r="E22" s="7"/>
      <c r="F22" s="8"/>
      <c r="G22" s="2"/>
    </row>
    <row r="23" spans="1:7" ht="12.75">
      <c r="A23" s="32" t="s">
        <v>123</v>
      </c>
      <c r="B23" s="9"/>
      <c r="C23" s="10"/>
      <c r="D23" s="11"/>
      <c r="E23" s="12"/>
      <c r="F23" s="13"/>
      <c r="G23" s="9"/>
    </row>
    <row r="24" spans="1:7" ht="12.75">
      <c r="A24" s="14" t="s">
        <v>0</v>
      </c>
      <c r="B24" s="20" t="s">
        <v>41</v>
      </c>
      <c r="C24" s="16"/>
      <c r="D24" s="17"/>
      <c r="E24" s="18"/>
      <c r="F24" s="1">
        <f>SUM(D25:D28)/4</f>
        <v>6</v>
      </c>
      <c r="G24" s="15"/>
    </row>
    <row r="25" spans="2:4" ht="12.75">
      <c r="B25" s="2" t="s">
        <v>124</v>
      </c>
      <c r="C25" s="5">
        <v>1998</v>
      </c>
      <c r="D25" s="6">
        <v>6.63</v>
      </c>
    </row>
    <row r="26" spans="2:4" ht="12.75">
      <c r="B26" s="2" t="s">
        <v>125</v>
      </c>
      <c r="C26" s="5">
        <v>2001</v>
      </c>
      <c r="D26" s="6">
        <v>6.09</v>
      </c>
    </row>
    <row r="27" spans="2:4" ht="12.75">
      <c r="B27" s="2" t="s">
        <v>126</v>
      </c>
      <c r="C27" s="5">
        <v>1999</v>
      </c>
      <c r="D27" s="6">
        <v>5.98</v>
      </c>
    </row>
    <row r="28" spans="2:4" ht="12.75">
      <c r="B28" s="2" t="s">
        <v>127</v>
      </c>
      <c r="C28" s="5">
        <v>1999</v>
      </c>
      <c r="D28" s="6">
        <v>5.3</v>
      </c>
    </row>
    <row r="29" spans="2:4" ht="12.75">
      <c r="B29" s="2" t="s">
        <v>128</v>
      </c>
      <c r="C29" s="5">
        <v>2001</v>
      </c>
      <c r="D29" s="6">
        <v>5.11</v>
      </c>
    </row>
    <row r="30" ht="12.75">
      <c r="B30" s="19" t="s">
        <v>129</v>
      </c>
    </row>
    <row r="31" spans="1:7" s="15" customFormat="1" ht="12.75">
      <c r="A31" s="4"/>
      <c r="B31" s="2"/>
      <c r="C31" s="5"/>
      <c r="D31" s="6"/>
      <c r="E31" s="7"/>
      <c r="F31" s="8"/>
      <c r="G31" s="2"/>
    </row>
    <row r="32" spans="1:7" ht="12.75">
      <c r="A32" s="14" t="s">
        <v>1</v>
      </c>
      <c r="B32" s="20" t="s">
        <v>86</v>
      </c>
      <c r="C32" s="16"/>
      <c r="D32" s="17"/>
      <c r="E32" s="18"/>
      <c r="F32" s="1">
        <f>SUM(D33:D36)/4</f>
        <v>5.115</v>
      </c>
      <c r="G32" s="15"/>
    </row>
    <row r="33" spans="2:4" ht="12.75">
      <c r="B33" s="2" t="s">
        <v>130</v>
      </c>
      <c r="C33" s="5">
        <v>2000</v>
      </c>
      <c r="D33" s="6">
        <v>5.34</v>
      </c>
    </row>
    <row r="34" spans="2:4" ht="12.75">
      <c r="B34" s="2" t="s">
        <v>131</v>
      </c>
      <c r="C34" s="5">
        <v>2000</v>
      </c>
      <c r="D34" s="6">
        <v>5.18</v>
      </c>
    </row>
    <row r="35" spans="2:4" ht="12.75">
      <c r="B35" s="2" t="s">
        <v>132</v>
      </c>
      <c r="C35" s="5">
        <v>2000</v>
      </c>
      <c r="D35" s="6">
        <v>4.99</v>
      </c>
    </row>
    <row r="36" spans="2:4" ht="12.75">
      <c r="B36" s="2" t="s">
        <v>133</v>
      </c>
      <c r="C36" s="5">
        <v>1999</v>
      </c>
      <c r="D36" s="6">
        <v>4.95</v>
      </c>
    </row>
    <row r="37" spans="2:4" ht="12.75">
      <c r="B37" s="2" t="s">
        <v>134</v>
      </c>
      <c r="C37" s="5">
        <v>2000</v>
      </c>
      <c r="D37" s="6">
        <v>4.93</v>
      </c>
    </row>
    <row r="38" ht="12.75">
      <c r="B38" s="19" t="s">
        <v>87</v>
      </c>
    </row>
    <row r="39" spans="1:7" s="15" customFormat="1" ht="12.75">
      <c r="A39" s="4"/>
      <c r="B39" s="2"/>
      <c r="C39" s="5"/>
      <c r="D39" s="6"/>
      <c r="E39" s="7"/>
      <c r="F39" s="8"/>
      <c r="G39" s="2"/>
    </row>
    <row r="40" spans="1:7" ht="12.75">
      <c r="A40" s="14" t="s">
        <v>2</v>
      </c>
      <c r="B40" s="20" t="s">
        <v>67</v>
      </c>
      <c r="C40" s="16"/>
      <c r="D40" s="17"/>
      <c r="E40" s="18"/>
      <c r="F40" s="1">
        <f>SUM(D41:D44)/4</f>
        <v>5.0825</v>
      </c>
      <c r="G40" s="15"/>
    </row>
    <row r="41" spans="2:4" ht="12.75">
      <c r="B41" s="2" t="s">
        <v>135</v>
      </c>
      <c r="C41" s="5">
        <v>2001</v>
      </c>
      <c r="D41" s="6">
        <v>5.35</v>
      </c>
    </row>
    <row r="42" spans="2:4" ht="12.75">
      <c r="B42" s="2" t="s">
        <v>136</v>
      </c>
      <c r="C42" s="5">
        <v>2001</v>
      </c>
      <c r="D42" s="6">
        <v>5.14</v>
      </c>
    </row>
    <row r="43" spans="2:4" ht="12.75">
      <c r="B43" s="2" t="s">
        <v>137</v>
      </c>
      <c r="C43" s="5">
        <v>2001</v>
      </c>
      <c r="D43" s="6">
        <v>5</v>
      </c>
    </row>
    <row r="44" spans="2:4" ht="12.75">
      <c r="B44" s="2" t="s">
        <v>138</v>
      </c>
      <c r="C44" s="5">
        <v>2001</v>
      </c>
      <c r="D44" s="6">
        <v>4.84</v>
      </c>
    </row>
    <row r="45" spans="2:4" ht="12.75">
      <c r="B45" s="2" t="s">
        <v>139</v>
      </c>
      <c r="C45" s="5">
        <v>2002</v>
      </c>
      <c r="D45" s="6">
        <v>4.81</v>
      </c>
    </row>
    <row r="46" ht="12.75">
      <c r="B46" s="19" t="s">
        <v>61</v>
      </c>
    </row>
    <row r="47" spans="1:7" s="15" customFormat="1" ht="12.75">
      <c r="A47" s="4"/>
      <c r="B47" s="2"/>
      <c r="C47" s="5"/>
      <c r="D47" s="6"/>
      <c r="E47" s="7"/>
      <c r="F47" s="8"/>
      <c r="G47" s="2"/>
    </row>
    <row r="48" spans="1:7" ht="12.75">
      <c r="A48" s="14" t="s">
        <v>3</v>
      </c>
      <c r="B48" s="20" t="s">
        <v>140</v>
      </c>
      <c r="C48" s="16"/>
      <c r="D48" s="17"/>
      <c r="E48" s="18"/>
      <c r="F48" s="1">
        <f>SUM(D49:D52)/4</f>
        <v>4.8500000000000005</v>
      </c>
      <c r="G48" s="15"/>
    </row>
    <row r="49" spans="2:4" ht="12.75">
      <c r="B49" s="2" t="s">
        <v>141</v>
      </c>
      <c r="C49" s="5">
        <v>2001</v>
      </c>
      <c r="D49" s="6">
        <v>5.52</v>
      </c>
    </row>
    <row r="50" spans="2:4" ht="12.75">
      <c r="B50" s="2" t="s">
        <v>142</v>
      </c>
      <c r="C50" s="5">
        <v>2001</v>
      </c>
      <c r="D50" s="6">
        <v>4.64</v>
      </c>
    </row>
    <row r="51" spans="2:4" ht="12.75">
      <c r="B51" s="2" t="s">
        <v>143</v>
      </c>
      <c r="C51" s="5">
        <v>2002</v>
      </c>
      <c r="D51" s="6">
        <v>4.62</v>
      </c>
    </row>
    <row r="52" spans="2:4" ht="12.75">
      <c r="B52" s="2" t="s">
        <v>144</v>
      </c>
      <c r="C52" s="5">
        <v>2000</v>
      </c>
      <c r="D52" s="6">
        <v>4.62</v>
      </c>
    </row>
    <row r="53" ht="12.75">
      <c r="D53" s="6">
        <v>0</v>
      </c>
    </row>
    <row r="54" ht="12.75">
      <c r="B54" s="19" t="s">
        <v>145</v>
      </c>
    </row>
    <row r="55" spans="1:7" s="15" customFormat="1" ht="12.75">
      <c r="A55" s="4"/>
      <c r="B55" s="2"/>
      <c r="C55" s="5"/>
      <c r="D55" s="6"/>
      <c r="E55" s="7"/>
      <c r="F55" s="8"/>
      <c r="G55" s="2"/>
    </row>
    <row r="56" spans="1:7" ht="12.75">
      <c r="A56" s="35"/>
      <c r="B56" s="21"/>
      <c r="C56" s="41"/>
      <c r="D56" s="37"/>
      <c r="E56" s="38"/>
      <c r="F56" s="39"/>
      <c r="G56" s="21"/>
    </row>
    <row r="57" spans="1:7" ht="12.75">
      <c r="A57" s="32" t="s">
        <v>229</v>
      </c>
      <c r="B57" s="9"/>
      <c r="C57" s="10"/>
      <c r="D57" s="11"/>
      <c r="E57" s="12"/>
      <c r="F57" s="13"/>
      <c r="G57" s="9"/>
    </row>
    <row r="58" spans="1:7" ht="12.75">
      <c r="A58" s="14" t="s">
        <v>0</v>
      </c>
      <c r="B58" s="15" t="s">
        <v>24</v>
      </c>
      <c r="C58" s="16"/>
      <c r="D58" s="17"/>
      <c r="E58" s="18"/>
      <c r="F58" s="1">
        <f>SUM(D59:D62)/4</f>
        <v>10.4525</v>
      </c>
      <c r="G58" s="15"/>
    </row>
    <row r="59" spans="2:4" ht="12.75">
      <c r="B59" s="2" t="s">
        <v>146</v>
      </c>
      <c r="C59" s="5">
        <v>1998</v>
      </c>
      <c r="D59" s="6">
        <v>10.93</v>
      </c>
    </row>
    <row r="60" spans="2:4" ht="12.75">
      <c r="B60" s="2" t="s">
        <v>147</v>
      </c>
      <c r="C60" s="5">
        <v>2001</v>
      </c>
      <c r="D60" s="6">
        <v>10.43</v>
      </c>
    </row>
    <row r="61" spans="2:4" ht="12.75">
      <c r="B61" s="2" t="s">
        <v>148</v>
      </c>
      <c r="C61" s="5">
        <v>1998</v>
      </c>
      <c r="D61" s="6">
        <v>10.24</v>
      </c>
    </row>
    <row r="62" spans="2:4" ht="12.75">
      <c r="B62" s="2" t="s">
        <v>149</v>
      </c>
      <c r="C62" s="5">
        <v>2001</v>
      </c>
      <c r="D62" s="6">
        <v>10.21</v>
      </c>
    </row>
    <row r="63" spans="1:7" s="15" customFormat="1" ht="12.75">
      <c r="A63" s="4"/>
      <c r="B63" s="2" t="s">
        <v>150</v>
      </c>
      <c r="C63" s="5">
        <v>1998</v>
      </c>
      <c r="D63" s="6">
        <v>9.94</v>
      </c>
      <c r="E63" s="7"/>
      <c r="F63" s="8"/>
      <c r="G63" s="2"/>
    </row>
    <row r="64" ht="12.75">
      <c r="B64" s="19" t="s">
        <v>30</v>
      </c>
    </row>
    <row r="66" spans="1:7" ht="12.75">
      <c r="A66" s="14" t="s">
        <v>1</v>
      </c>
      <c r="B66" s="15" t="s">
        <v>151</v>
      </c>
      <c r="C66" s="16"/>
      <c r="D66" s="17"/>
      <c r="E66" s="18"/>
      <c r="F66" s="1">
        <f>SUM(D67:D70)/4</f>
        <v>10.285</v>
      </c>
      <c r="G66" s="15"/>
    </row>
    <row r="67" spans="2:4" ht="12.75">
      <c r="B67" s="2" t="s">
        <v>152</v>
      </c>
      <c r="C67" s="5">
        <v>1999</v>
      </c>
      <c r="D67" s="6">
        <v>10.8</v>
      </c>
    </row>
    <row r="68" spans="2:4" ht="12.75">
      <c r="B68" s="2" t="s">
        <v>134</v>
      </c>
      <c r="C68" s="5">
        <v>2000</v>
      </c>
      <c r="D68" s="6">
        <v>10.25</v>
      </c>
    </row>
    <row r="69" spans="2:4" ht="12.75">
      <c r="B69" s="2" t="s">
        <v>153</v>
      </c>
      <c r="C69" s="5">
        <v>1999</v>
      </c>
      <c r="D69" s="6">
        <v>10.19</v>
      </c>
    </row>
    <row r="70" spans="2:4" ht="12.75">
      <c r="B70" s="2" t="s">
        <v>154</v>
      </c>
      <c r="C70" s="5">
        <v>1999</v>
      </c>
      <c r="D70" s="6">
        <v>9.9</v>
      </c>
    </row>
    <row r="71" spans="1:7" s="15" customFormat="1" ht="12.75">
      <c r="A71" s="4"/>
      <c r="B71" s="2" t="s">
        <v>155</v>
      </c>
      <c r="C71" s="5">
        <v>2000</v>
      </c>
      <c r="D71" s="6">
        <v>9.27</v>
      </c>
      <c r="E71" s="7"/>
      <c r="F71" s="8"/>
      <c r="G71" s="2"/>
    </row>
    <row r="72" ht="12.75">
      <c r="B72" s="19" t="s">
        <v>87</v>
      </c>
    </row>
    <row r="74" spans="1:7" ht="12.75">
      <c r="A74" s="14" t="s">
        <v>2</v>
      </c>
      <c r="B74" s="15" t="s">
        <v>156</v>
      </c>
      <c r="C74" s="16"/>
      <c r="D74" s="17"/>
      <c r="E74" s="18"/>
      <c r="F74" s="1">
        <f>SUM(D75:D78)/4</f>
        <v>9.5075</v>
      </c>
      <c r="G74" s="15"/>
    </row>
    <row r="75" spans="2:4" ht="12.75">
      <c r="B75" s="2" t="s">
        <v>157</v>
      </c>
      <c r="C75" s="5">
        <v>1999</v>
      </c>
      <c r="D75" s="6">
        <v>11.17</v>
      </c>
    </row>
    <row r="76" spans="2:4" ht="12.75">
      <c r="B76" s="2" t="s">
        <v>158</v>
      </c>
      <c r="C76" s="5">
        <v>1998</v>
      </c>
      <c r="D76" s="6">
        <v>11.1</v>
      </c>
    </row>
    <row r="77" spans="2:4" ht="12.75">
      <c r="B77" s="2" t="s">
        <v>159</v>
      </c>
      <c r="C77" s="5">
        <v>2001</v>
      </c>
      <c r="D77" s="6">
        <v>7.93</v>
      </c>
    </row>
    <row r="78" spans="2:4" ht="12.75">
      <c r="B78" s="2" t="s">
        <v>160</v>
      </c>
      <c r="C78" s="5">
        <v>2002</v>
      </c>
      <c r="D78" s="6">
        <v>7.83</v>
      </c>
    </row>
    <row r="79" ht="12.75">
      <c r="D79" s="6">
        <v>0</v>
      </c>
    </row>
    <row r="80" spans="1:12" s="21" customFormat="1" ht="12.75">
      <c r="A80" s="4"/>
      <c r="B80" s="19" t="s">
        <v>161</v>
      </c>
      <c r="C80" s="5"/>
      <c r="D80" s="6"/>
      <c r="E80" s="7"/>
      <c r="F80" s="8"/>
      <c r="G80" s="2"/>
      <c r="H80" s="40"/>
      <c r="I80" s="40"/>
      <c r="J80" s="40"/>
      <c r="K80" s="40"/>
      <c r="L80" s="40"/>
    </row>
    <row r="81" spans="1:12" s="22" customFormat="1" ht="12.75">
      <c r="A81" s="4"/>
      <c r="B81" s="2"/>
      <c r="C81" s="5"/>
      <c r="D81" s="6"/>
      <c r="E81" s="7"/>
      <c r="F81" s="8"/>
      <c r="G81" s="2"/>
      <c r="H81" s="34"/>
      <c r="I81" s="34"/>
      <c r="J81" s="34"/>
      <c r="K81" s="34"/>
      <c r="L81" s="34"/>
    </row>
    <row r="82" spans="1:12" s="21" customFormat="1" ht="12.75">
      <c r="A82" s="14" t="s">
        <v>3</v>
      </c>
      <c r="B82" s="15" t="s">
        <v>162</v>
      </c>
      <c r="C82" s="16"/>
      <c r="D82" s="17"/>
      <c r="E82" s="18"/>
      <c r="F82" s="1">
        <f>SUM(D83:D86)/4</f>
        <v>8.9625</v>
      </c>
      <c r="G82" s="15"/>
      <c r="H82" s="40"/>
      <c r="I82" s="40"/>
      <c r="J82" s="40"/>
      <c r="K82" s="40"/>
      <c r="L82" s="40"/>
    </row>
    <row r="83" spans="1:12" s="21" customFormat="1" ht="12.75">
      <c r="A83" s="4"/>
      <c r="B83" s="2" t="s">
        <v>163</v>
      </c>
      <c r="C83" s="5">
        <v>2000</v>
      </c>
      <c r="D83" s="6">
        <v>9.16</v>
      </c>
      <c r="E83" s="7"/>
      <c r="F83" s="8"/>
      <c r="G83" s="2"/>
      <c r="H83" s="40"/>
      <c r="I83" s="40"/>
      <c r="J83" s="40"/>
      <c r="K83" s="40"/>
      <c r="L83" s="40"/>
    </row>
    <row r="84" spans="1:12" s="21" customFormat="1" ht="12.75">
      <c r="A84" s="4"/>
      <c r="B84" s="2" t="s">
        <v>164</v>
      </c>
      <c r="C84" s="5">
        <v>1998</v>
      </c>
      <c r="D84" s="6">
        <v>9.12</v>
      </c>
      <c r="E84" s="7"/>
      <c r="F84" s="8"/>
      <c r="G84" s="2"/>
      <c r="H84" s="40"/>
      <c r="I84" s="40"/>
      <c r="J84" s="40"/>
      <c r="K84" s="40"/>
      <c r="L84" s="40"/>
    </row>
    <row r="85" spans="1:12" s="21" customFormat="1" ht="12.75">
      <c r="A85" s="4"/>
      <c r="B85" s="2" t="s">
        <v>165</v>
      </c>
      <c r="C85" s="5">
        <v>2000</v>
      </c>
      <c r="D85" s="6">
        <v>8.92</v>
      </c>
      <c r="E85" s="7"/>
      <c r="F85" s="8"/>
      <c r="G85" s="2"/>
      <c r="H85" s="40"/>
      <c r="I85" s="40"/>
      <c r="J85" s="40"/>
      <c r="K85" s="40"/>
      <c r="L85" s="40"/>
    </row>
    <row r="86" spans="1:12" s="21" customFormat="1" ht="12.75">
      <c r="A86" s="4"/>
      <c r="B86" s="2" t="s">
        <v>166</v>
      </c>
      <c r="C86" s="5">
        <v>1998</v>
      </c>
      <c r="D86" s="6">
        <v>8.65</v>
      </c>
      <c r="E86" s="7"/>
      <c r="F86" s="8"/>
      <c r="G86" s="2"/>
      <c r="H86" s="40"/>
      <c r="I86" s="40"/>
      <c r="J86" s="40"/>
      <c r="K86" s="40"/>
      <c r="L86" s="40"/>
    </row>
    <row r="87" spans="1:12" s="21" customFormat="1" ht="12.75">
      <c r="A87" s="4"/>
      <c r="B87" s="2" t="s">
        <v>167</v>
      </c>
      <c r="C87" s="5">
        <v>2000</v>
      </c>
      <c r="D87" s="6">
        <v>8.5</v>
      </c>
      <c r="E87" s="7"/>
      <c r="F87" s="8"/>
      <c r="G87" s="2"/>
      <c r="H87" s="40"/>
      <c r="I87" s="40"/>
      <c r="J87" s="40"/>
      <c r="K87" s="40"/>
      <c r="L87" s="40"/>
    </row>
    <row r="88" spans="1:12" s="21" customFormat="1" ht="12.75">
      <c r="A88" s="4"/>
      <c r="B88" s="19" t="s">
        <v>96</v>
      </c>
      <c r="C88" s="5"/>
      <c r="D88" s="6"/>
      <c r="E88" s="7"/>
      <c r="F88" s="8"/>
      <c r="G88" s="2"/>
      <c r="H88" s="40"/>
      <c r="I88" s="40"/>
      <c r="J88" s="40"/>
      <c r="K88" s="40"/>
      <c r="L88" s="40"/>
    </row>
    <row r="90" spans="1:6" s="15" customFormat="1" ht="12.75">
      <c r="A90" s="14" t="s">
        <v>4</v>
      </c>
      <c r="B90" s="23" t="s">
        <v>140</v>
      </c>
      <c r="C90" s="16"/>
      <c r="D90" s="17"/>
      <c r="E90" s="18"/>
      <c r="F90" s="1">
        <f>SUM(D91:D94)/4</f>
        <v>8.0475</v>
      </c>
    </row>
    <row r="91" spans="2:4" ht="12.75">
      <c r="B91" s="2" t="s">
        <v>141</v>
      </c>
      <c r="C91" s="5">
        <v>2001</v>
      </c>
      <c r="D91" s="6">
        <v>9.75</v>
      </c>
    </row>
    <row r="92" spans="2:4" ht="12.75">
      <c r="B92" s="2" t="s">
        <v>144</v>
      </c>
      <c r="C92" s="5">
        <v>2000</v>
      </c>
      <c r="D92" s="6">
        <v>9.12</v>
      </c>
    </row>
    <row r="93" spans="2:4" ht="12.75">
      <c r="B93" s="2" t="s">
        <v>143</v>
      </c>
      <c r="C93" s="5">
        <v>2002</v>
      </c>
      <c r="D93" s="6">
        <v>6.72</v>
      </c>
    </row>
    <row r="94" spans="2:4" ht="12.75">
      <c r="B94" s="2" t="s">
        <v>142</v>
      </c>
      <c r="C94" s="5">
        <v>2001</v>
      </c>
      <c r="D94" s="6">
        <v>6.6</v>
      </c>
    </row>
    <row r="95" ht="12.75">
      <c r="D95" s="6">
        <v>0</v>
      </c>
    </row>
    <row r="96" ht="12.75">
      <c r="B96" s="19" t="s">
        <v>145</v>
      </c>
    </row>
    <row r="98" spans="1:7" s="15" customFormat="1" ht="12.75">
      <c r="A98" s="4"/>
      <c r="B98" s="19"/>
      <c r="C98" s="5"/>
      <c r="D98" s="6"/>
      <c r="E98" s="7"/>
      <c r="F98" s="8"/>
      <c r="G98" s="2"/>
    </row>
    <row r="99" spans="1:7" ht="12.75">
      <c r="A99" s="32" t="s">
        <v>230</v>
      </c>
      <c r="B99" s="9"/>
      <c r="C99" s="10"/>
      <c r="D99" s="11"/>
      <c r="E99" s="12"/>
      <c r="F99" s="13"/>
      <c r="G99" s="9"/>
    </row>
    <row r="100" spans="1:7" ht="12.75">
      <c r="A100" s="14" t="s">
        <v>0</v>
      </c>
      <c r="B100" s="15" t="s">
        <v>168</v>
      </c>
      <c r="C100" s="16"/>
      <c r="D100" s="17"/>
      <c r="E100" s="18"/>
      <c r="F100" s="1">
        <f>SUM(D101:D104)/4</f>
        <v>22.002499999999998</v>
      </c>
      <c r="G100" s="15"/>
    </row>
    <row r="101" spans="2:4" ht="12.75">
      <c r="B101" s="2" t="s">
        <v>169</v>
      </c>
      <c r="C101" s="5">
        <v>1999</v>
      </c>
      <c r="D101" s="6">
        <v>23.45</v>
      </c>
    </row>
    <row r="102" spans="2:4" ht="12.75">
      <c r="B102" s="2" t="s">
        <v>170</v>
      </c>
      <c r="C102" s="5">
        <v>1999</v>
      </c>
      <c r="D102" s="6">
        <v>23.18</v>
      </c>
    </row>
    <row r="103" spans="2:4" ht="12.75">
      <c r="B103" s="2" t="s">
        <v>171</v>
      </c>
      <c r="C103" s="5">
        <v>2000</v>
      </c>
      <c r="D103" s="6">
        <v>21</v>
      </c>
    </row>
    <row r="104" spans="2:4" ht="12.75">
      <c r="B104" s="2" t="s">
        <v>172</v>
      </c>
      <c r="C104" s="5">
        <v>2000</v>
      </c>
      <c r="D104" s="6">
        <v>20.38</v>
      </c>
    </row>
    <row r="105" spans="2:4" ht="12.75">
      <c r="B105" s="2" t="s">
        <v>173</v>
      </c>
      <c r="C105" s="5">
        <v>2000</v>
      </c>
      <c r="D105" s="6">
        <v>18.67</v>
      </c>
    </row>
    <row r="106" spans="1:7" s="15" customFormat="1" ht="12.75">
      <c r="A106" s="4"/>
      <c r="B106" s="19" t="s">
        <v>74</v>
      </c>
      <c r="C106" s="5"/>
      <c r="D106" s="6"/>
      <c r="E106" s="7"/>
      <c r="F106" s="8"/>
      <c r="G106" s="2"/>
    </row>
    <row r="108" spans="1:7" ht="12.75">
      <c r="A108" s="14" t="s">
        <v>1</v>
      </c>
      <c r="B108" s="23" t="s">
        <v>174</v>
      </c>
      <c r="C108" s="16"/>
      <c r="D108" s="17"/>
      <c r="E108" s="18"/>
      <c r="F108" s="1">
        <f>SUM(D109:D112)/4</f>
        <v>18.0375</v>
      </c>
      <c r="G108" s="15"/>
    </row>
    <row r="109" spans="2:4" ht="12.75">
      <c r="B109" s="2" t="s">
        <v>175</v>
      </c>
      <c r="C109" s="5">
        <v>2001</v>
      </c>
      <c r="D109" s="6">
        <v>22.29</v>
      </c>
    </row>
    <row r="110" spans="2:4" ht="12.75">
      <c r="B110" s="2" t="s">
        <v>176</v>
      </c>
      <c r="C110" s="5">
        <v>2002</v>
      </c>
      <c r="D110" s="6">
        <v>19.54</v>
      </c>
    </row>
    <row r="111" spans="2:4" ht="12.75">
      <c r="B111" s="2" t="s">
        <v>177</v>
      </c>
      <c r="C111" s="5">
        <v>2001</v>
      </c>
      <c r="D111" s="6">
        <v>16.32</v>
      </c>
    </row>
    <row r="112" spans="2:4" ht="12.75">
      <c r="B112" s="2" t="s">
        <v>178</v>
      </c>
      <c r="C112" s="5">
        <v>2001</v>
      </c>
      <c r="D112" s="6">
        <v>14</v>
      </c>
    </row>
    <row r="113" ht="12.75">
      <c r="D113" s="6">
        <v>0</v>
      </c>
    </row>
    <row r="114" spans="1:7" s="15" customFormat="1" ht="12.75">
      <c r="A114" s="4"/>
      <c r="B114" s="19" t="s">
        <v>74</v>
      </c>
      <c r="C114" s="5"/>
      <c r="D114" s="6"/>
      <c r="E114" s="7"/>
      <c r="F114" s="8"/>
      <c r="G114" s="2"/>
    </row>
    <row r="116" spans="1:7" ht="12.75">
      <c r="A116" s="14" t="s">
        <v>2</v>
      </c>
      <c r="B116" s="15" t="s">
        <v>140</v>
      </c>
      <c r="C116" s="16"/>
      <c r="D116" s="17"/>
      <c r="E116" s="18"/>
      <c r="F116" s="1">
        <f>SUM(D117:D120)/4</f>
        <v>16.58</v>
      </c>
      <c r="G116" s="15"/>
    </row>
    <row r="117" spans="2:4" ht="12.75">
      <c r="B117" s="2" t="s">
        <v>144</v>
      </c>
      <c r="C117" s="5">
        <v>2000</v>
      </c>
      <c r="D117" s="6">
        <v>21.77</v>
      </c>
    </row>
    <row r="118" spans="2:4" ht="12.75">
      <c r="B118" s="2" t="s">
        <v>141</v>
      </c>
      <c r="C118" s="5">
        <v>2001</v>
      </c>
      <c r="D118" s="6">
        <v>17.09</v>
      </c>
    </row>
    <row r="119" spans="2:4" ht="12.75">
      <c r="B119" s="2" t="s">
        <v>142</v>
      </c>
      <c r="C119" s="5">
        <v>2001</v>
      </c>
      <c r="D119" s="6">
        <v>14.75</v>
      </c>
    </row>
    <row r="120" spans="2:4" ht="12.75">
      <c r="B120" s="2" t="s">
        <v>143</v>
      </c>
      <c r="C120" s="5">
        <v>2002</v>
      </c>
      <c r="D120" s="6">
        <v>12.71</v>
      </c>
    </row>
    <row r="121" ht="12.75">
      <c r="D121" s="6">
        <v>0</v>
      </c>
    </row>
    <row r="122" spans="1:7" s="15" customFormat="1" ht="12.75">
      <c r="A122" s="4"/>
      <c r="B122" s="19" t="s">
        <v>145</v>
      </c>
      <c r="C122" s="5"/>
      <c r="D122" s="6"/>
      <c r="E122" s="7"/>
      <c r="F122" s="8"/>
      <c r="G122" s="2"/>
    </row>
    <row r="124" spans="1:7" ht="12.75">
      <c r="A124" s="35"/>
      <c r="B124" s="21"/>
      <c r="C124" s="41"/>
      <c r="D124" s="37"/>
      <c r="E124" s="38"/>
      <c r="F124" s="39"/>
      <c r="G124" s="21"/>
    </row>
    <row r="125" spans="1:7" ht="12.75">
      <c r="A125" s="32" t="s">
        <v>231</v>
      </c>
      <c r="B125" s="9"/>
      <c r="C125" s="10"/>
      <c r="D125" s="11"/>
      <c r="E125" s="12"/>
      <c r="F125" s="13"/>
      <c r="G125" s="9"/>
    </row>
    <row r="126" spans="1:7" ht="12.75">
      <c r="A126" s="14" t="s">
        <v>0</v>
      </c>
      <c r="B126" s="15" t="s">
        <v>41</v>
      </c>
      <c r="C126" s="16"/>
      <c r="D126" s="17"/>
      <c r="E126" s="18"/>
      <c r="F126" s="1">
        <f>SUM(D127:D130)/4</f>
        <v>43.37500000000001</v>
      </c>
      <c r="G126" s="15"/>
    </row>
    <row r="127" spans="2:4" ht="12.75">
      <c r="B127" s="2" t="s">
        <v>125</v>
      </c>
      <c r="C127" s="5">
        <v>2001</v>
      </c>
      <c r="D127" s="6">
        <v>60.77</v>
      </c>
    </row>
    <row r="128" spans="2:4" ht="12.75">
      <c r="B128" s="2" t="s">
        <v>124</v>
      </c>
      <c r="C128" s="5">
        <v>1998</v>
      </c>
      <c r="D128" s="6">
        <v>38.76</v>
      </c>
    </row>
    <row r="129" spans="2:4" ht="12.75">
      <c r="B129" s="2" t="s">
        <v>179</v>
      </c>
      <c r="C129" s="5">
        <v>1999</v>
      </c>
      <c r="D129" s="6">
        <v>38.45</v>
      </c>
    </row>
    <row r="130" spans="1:7" s="15" customFormat="1" ht="12.75">
      <c r="A130" s="4"/>
      <c r="B130" s="2" t="s">
        <v>180</v>
      </c>
      <c r="C130" s="5">
        <v>2002</v>
      </c>
      <c r="D130" s="6">
        <v>35.52</v>
      </c>
      <c r="E130" s="7"/>
      <c r="F130" s="8"/>
      <c r="G130" s="2"/>
    </row>
    <row r="131" spans="2:4" ht="12.75">
      <c r="B131" s="2" t="s">
        <v>126</v>
      </c>
      <c r="C131" s="5">
        <v>1999</v>
      </c>
      <c r="D131" s="6">
        <v>30.48</v>
      </c>
    </row>
    <row r="132" ht="12.75">
      <c r="B132" s="19" t="s">
        <v>129</v>
      </c>
    </row>
    <row r="134" spans="1:7" ht="12.75">
      <c r="A134" s="14" t="s">
        <v>1</v>
      </c>
      <c r="B134" s="15" t="s">
        <v>156</v>
      </c>
      <c r="C134" s="16"/>
      <c r="D134" s="17"/>
      <c r="E134" s="18"/>
      <c r="F134" s="1">
        <f>SUM(D135:D138)/4</f>
        <v>39.00749999999999</v>
      </c>
      <c r="G134" s="15"/>
    </row>
    <row r="135" spans="2:4" ht="12.75">
      <c r="B135" s="2" t="s">
        <v>160</v>
      </c>
      <c r="C135" s="5">
        <v>2002</v>
      </c>
      <c r="D135" s="6">
        <v>44.39</v>
      </c>
    </row>
    <row r="136" spans="2:4" ht="12.75">
      <c r="B136" s="2" t="s">
        <v>159</v>
      </c>
      <c r="C136" s="5">
        <v>2001</v>
      </c>
      <c r="D136" s="6">
        <v>43.12</v>
      </c>
    </row>
    <row r="137" spans="2:4" ht="12.75">
      <c r="B137" s="2" t="s">
        <v>158</v>
      </c>
      <c r="C137" s="5">
        <v>1998</v>
      </c>
      <c r="D137" s="6">
        <v>34.32</v>
      </c>
    </row>
    <row r="138" spans="1:7" s="15" customFormat="1" ht="12.75">
      <c r="A138" s="4"/>
      <c r="B138" s="2" t="s">
        <v>157</v>
      </c>
      <c r="C138" s="5">
        <v>1999</v>
      </c>
      <c r="D138" s="6">
        <v>34.2</v>
      </c>
      <c r="E138" s="7"/>
      <c r="F138" s="8"/>
      <c r="G138" s="2"/>
    </row>
    <row r="139" ht="12.75">
      <c r="D139" s="6">
        <v>0</v>
      </c>
    </row>
    <row r="140" ht="12.75">
      <c r="B140" s="19" t="s">
        <v>161</v>
      </c>
    </row>
    <row r="142" spans="1:7" ht="12.75">
      <c r="A142" s="14" t="s">
        <v>2</v>
      </c>
      <c r="B142" s="23" t="s">
        <v>168</v>
      </c>
      <c r="C142" s="16"/>
      <c r="D142" s="17"/>
      <c r="E142" s="18"/>
      <c r="F142" s="1">
        <f>SUM(D143:D146)/4</f>
        <v>29.607499999999998</v>
      </c>
      <c r="G142" s="15"/>
    </row>
    <row r="143" spans="2:4" ht="12.75">
      <c r="B143" s="2" t="s">
        <v>170</v>
      </c>
      <c r="C143" s="5">
        <v>1999</v>
      </c>
      <c r="D143" s="6">
        <v>35.85</v>
      </c>
    </row>
    <row r="144" spans="2:4" ht="12.75">
      <c r="B144" s="2" t="s">
        <v>171</v>
      </c>
      <c r="C144" s="5">
        <v>2000</v>
      </c>
      <c r="D144" s="6">
        <v>27.79</v>
      </c>
    </row>
    <row r="145" spans="2:4" ht="12.75">
      <c r="B145" s="2" t="s">
        <v>172</v>
      </c>
      <c r="C145" s="5">
        <v>2001</v>
      </c>
      <c r="D145" s="6">
        <v>27.74</v>
      </c>
    </row>
    <row r="146" spans="1:7" s="15" customFormat="1" ht="12.75">
      <c r="A146" s="4"/>
      <c r="B146" s="2" t="s">
        <v>181</v>
      </c>
      <c r="C146" s="5">
        <v>2000</v>
      </c>
      <c r="D146" s="6">
        <v>27.05</v>
      </c>
      <c r="E146" s="7"/>
      <c r="F146" s="8"/>
      <c r="G146" s="2"/>
    </row>
    <row r="147" spans="2:4" ht="12.75">
      <c r="B147" s="2" t="s">
        <v>182</v>
      </c>
      <c r="C147" s="5">
        <v>1998</v>
      </c>
      <c r="D147" s="6">
        <v>25.55</v>
      </c>
    </row>
    <row r="148" ht="12.75">
      <c r="B148" s="19" t="s">
        <v>183</v>
      </c>
    </row>
    <row r="150" spans="1:7" ht="12.75">
      <c r="A150" s="14" t="s">
        <v>3</v>
      </c>
      <c r="B150" s="15" t="s">
        <v>174</v>
      </c>
      <c r="C150" s="16"/>
      <c r="D150" s="17"/>
      <c r="E150" s="18"/>
      <c r="F150" s="1">
        <f>SUM(D151:D154)/4</f>
        <v>29.295</v>
      </c>
      <c r="G150" s="15"/>
    </row>
    <row r="151" spans="2:4" ht="12.75">
      <c r="B151" s="2" t="s">
        <v>173</v>
      </c>
      <c r="C151" s="5">
        <v>2000</v>
      </c>
      <c r="D151" s="6">
        <v>30</v>
      </c>
    </row>
    <row r="152" spans="2:4" ht="12.75">
      <c r="B152" s="2" t="s">
        <v>184</v>
      </c>
      <c r="C152" s="5">
        <v>2001</v>
      </c>
      <c r="D152" s="6">
        <v>29.93</v>
      </c>
    </row>
    <row r="153" spans="2:4" ht="12.75">
      <c r="B153" s="2" t="s">
        <v>176</v>
      </c>
      <c r="C153" s="5">
        <v>2002</v>
      </c>
      <c r="D153" s="6">
        <v>28.74</v>
      </c>
    </row>
    <row r="154" spans="2:4" ht="12.75">
      <c r="B154" s="2" t="s">
        <v>175</v>
      </c>
      <c r="C154" s="5">
        <v>2001</v>
      </c>
      <c r="D154" s="6">
        <v>28.51</v>
      </c>
    </row>
    <row r="155" spans="1:12" s="21" customFormat="1" ht="12.75">
      <c r="A155" s="4"/>
      <c r="B155" s="2" t="s">
        <v>178</v>
      </c>
      <c r="C155" s="5">
        <v>2001</v>
      </c>
      <c r="D155" s="6">
        <v>27.98</v>
      </c>
      <c r="E155" s="7"/>
      <c r="F155" s="8"/>
      <c r="G155" s="2"/>
      <c r="H155" s="40"/>
      <c r="I155" s="40"/>
      <c r="J155" s="40"/>
      <c r="K155" s="40"/>
      <c r="L155" s="40"/>
    </row>
    <row r="156" spans="1:12" s="22" customFormat="1" ht="12.75">
      <c r="A156" s="4"/>
      <c r="B156" s="19" t="s">
        <v>185</v>
      </c>
      <c r="C156" s="5"/>
      <c r="D156" s="6"/>
      <c r="E156" s="7"/>
      <c r="F156" s="8"/>
      <c r="G156" s="2"/>
      <c r="H156" s="33"/>
      <c r="K156" s="33"/>
      <c r="L156" s="34"/>
    </row>
    <row r="157" spans="1:12" s="22" customFormat="1" ht="12.75">
      <c r="A157" s="4"/>
      <c r="B157" s="19"/>
      <c r="C157" s="5"/>
      <c r="D157" s="6"/>
      <c r="E157" s="7"/>
      <c r="F157" s="8"/>
      <c r="G157" s="2"/>
      <c r="H157" s="33"/>
      <c r="K157" s="33"/>
      <c r="L157" s="34"/>
    </row>
    <row r="158" spans="1:12" s="22" customFormat="1" ht="12.75">
      <c r="A158" s="4"/>
      <c r="B158" s="2"/>
      <c r="C158" s="5"/>
      <c r="D158" s="6"/>
      <c r="E158" s="7"/>
      <c r="F158" s="8"/>
      <c r="G158" s="2"/>
      <c r="H158" s="33"/>
      <c r="K158" s="33"/>
      <c r="L158" s="34"/>
    </row>
    <row r="159" spans="1:12" s="22" customFormat="1" ht="12.75">
      <c r="A159" s="32" t="s">
        <v>186</v>
      </c>
      <c r="B159" s="9"/>
      <c r="C159" s="10"/>
      <c r="D159" s="11"/>
      <c r="E159" s="25"/>
      <c r="F159" s="13"/>
      <c r="G159" s="26"/>
      <c r="H159" s="15"/>
      <c r="K159" s="33"/>
      <c r="L159" s="34"/>
    </row>
    <row r="160" spans="1:12" s="22" customFormat="1" ht="15">
      <c r="A160" s="14" t="s">
        <v>0</v>
      </c>
      <c r="B160" s="23" t="s">
        <v>187</v>
      </c>
      <c r="C160" s="5"/>
      <c r="D160" s="6"/>
      <c r="E160" s="27"/>
      <c r="F160" s="28" t="s">
        <v>188</v>
      </c>
      <c r="G160" s="29"/>
      <c r="H160" s="15"/>
      <c r="I160" s="40"/>
      <c r="J160" s="36"/>
      <c r="K160" s="33"/>
      <c r="L160" s="34"/>
    </row>
    <row r="161" spans="1:12" s="22" customFormat="1" ht="15">
      <c r="A161" s="14"/>
      <c r="B161" s="30" t="s">
        <v>189</v>
      </c>
      <c r="C161" s="5">
        <v>2002</v>
      </c>
      <c r="D161" s="6"/>
      <c r="E161" s="27"/>
      <c r="F161" s="28"/>
      <c r="G161" s="29"/>
      <c r="H161" s="2"/>
      <c r="I161" s="40"/>
      <c r="J161" s="36"/>
      <c r="K161" s="33"/>
      <c r="L161" s="34"/>
    </row>
    <row r="162" spans="1:12" s="22" customFormat="1" ht="12.75">
      <c r="A162" s="4"/>
      <c r="B162" s="30" t="s">
        <v>190</v>
      </c>
      <c r="C162" s="5">
        <v>1998</v>
      </c>
      <c r="D162" s="6"/>
      <c r="E162" s="27"/>
      <c r="F162" s="24"/>
      <c r="G162" s="29"/>
      <c r="H162" s="2"/>
      <c r="I162" s="40"/>
      <c r="J162" s="36"/>
      <c r="K162" s="33"/>
      <c r="L162" s="34"/>
    </row>
    <row r="163" spans="1:12" s="22" customFormat="1" ht="12.75">
      <c r="A163" s="4"/>
      <c r="B163" s="2" t="s">
        <v>191</v>
      </c>
      <c r="C163" s="5">
        <v>2000</v>
      </c>
      <c r="D163" s="6"/>
      <c r="E163" s="7"/>
      <c r="F163" s="8"/>
      <c r="G163" s="29"/>
      <c r="H163" s="15"/>
      <c r="K163" s="33"/>
      <c r="L163" s="34"/>
    </row>
    <row r="164" spans="1:12" s="22" customFormat="1" ht="12.75">
      <c r="A164" s="4"/>
      <c r="B164" s="2" t="s">
        <v>192</v>
      </c>
      <c r="C164" s="5">
        <v>2000</v>
      </c>
      <c r="D164" s="6"/>
      <c r="E164" s="7"/>
      <c r="F164" s="8"/>
      <c r="G164" s="2"/>
      <c r="H164" s="15"/>
      <c r="K164" s="33"/>
      <c r="L164" s="34"/>
    </row>
    <row r="165" spans="2:8" ht="12.75">
      <c r="B165" s="19" t="s">
        <v>193</v>
      </c>
      <c r="H165" s="15"/>
    </row>
    <row r="166" spans="2:8" ht="12.75">
      <c r="B166" s="19"/>
      <c r="H166" s="15"/>
    </row>
    <row r="167" spans="1:8" ht="15">
      <c r="A167" s="14" t="s">
        <v>1</v>
      </c>
      <c r="B167" s="23" t="s">
        <v>47</v>
      </c>
      <c r="E167" s="27"/>
      <c r="F167" s="28" t="s">
        <v>194</v>
      </c>
      <c r="G167" s="29"/>
      <c r="H167" s="15"/>
    </row>
    <row r="168" spans="1:8" ht="15">
      <c r="A168" s="14"/>
      <c r="B168" s="30" t="s">
        <v>116</v>
      </c>
      <c r="C168" s="5">
        <v>2000</v>
      </c>
      <c r="E168" s="27"/>
      <c r="F168" s="28"/>
      <c r="G168" s="29"/>
      <c r="H168" s="15"/>
    </row>
    <row r="169" spans="1:7" ht="15">
      <c r="A169" s="14"/>
      <c r="B169" s="30" t="s">
        <v>195</v>
      </c>
      <c r="C169" s="5">
        <v>1999</v>
      </c>
      <c r="E169" s="27"/>
      <c r="F169" s="28"/>
      <c r="G169" s="29"/>
    </row>
    <row r="170" spans="1:8" s="21" customFormat="1" ht="12.75">
      <c r="A170" s="4"/>
      <c r="B170" s="30" t="s">
        <v>196</v>
      </c>
      <c r="C170" s="5">
        <v>1999</v>
      </c>
      <c r="D170" s="6"/>
      <c r="E170" s="27"/>
      <c r="F170" s="24"/>
      <c r="G170" s="29"/>
      <c r="H170" s="2"/>
    </row>
    <row r="171" spans="1:8" s="22" customFormat="1" ht="12.75">
      <c r="A171" s="4"/>
      <c r="B171" s="2" t="s">
        <v>197</v>
      </c>
      <c r="C171" s="5">
        <v>2000</v>
      </c>
      <c r="D171" s="6"/>
      <c r="E171" s="7"/>
      <c r="F171" s="8"/>
      <c r="G171" s="2"/>
      <c r="H171" s="2"/>
    </row>
    <row r="172" spans="1:8" s="22" customFormat="1" ht="12.75">
      <c r="A172" s="4"/>
      <c r="B172" s="19" t="s">
        <v>48</v>
      </c>
      <c r="C172" s="5"/>
      <c r="D172" s="6"/>
      <c r="E172" s="7"/>
      <c r="F172" s="8"/>
      <c r="G172" s="2"/>
      <c r="H172" s="2"/>
    </row>
    <row r="173" spans="1:8" s="22" customFormat="1" ht="12.75">
      <c r="A173" s="4"/>
      <c r="B173" s="19"/>
      <c r="C173" s="5"/>
      <c r="D173" s="6"/>
      <c r="E173" s="7"/>
      <c r="F173" s="8"/>
      <c r="G173" s="2"/>
      <c r="H173" s="2"/>
    </row>
    <row r="174" spans="1:8" s="22" customFormat="1" ht="15">
      <c r="A174" s="14" t="s">
        <v>2</v>
      </c>
      <c r="B174" s="23" t="s">
        <v>162</v>
      </c>
      <c r="C174" s="5"/>
      <c r="D174" s="6"/>
      <c r="E174" s="27"/>
      <c r="F174" s="28" t="s">
        <v>198</v>
      </c>
      <c r="G174" s="29"/>
      <c r="H174" s="2"/>
    </row>
    <row r="175" spans="1:8" s="22" customFormat="1" ht="15">
      <c r="A175" s="14"/>
      <c r="B175" s="30" t="s">
        <v>166</v>
      </c>
      <c r="C175" s="5">
        <v>1998</v>
      </c>
      <c r="D175" s="6"/>
      <c r="E175" s="27"/>
      <c r="F175" s="28"/>
      <c r="G175" s="29"/>
      <c r="H175" s="2"/>
    </row>
    <row r="176" spans="1:8" s="22" customFormat="1" ht="15">
      <c r="A176" s="4"/>
      <c r="B176" s="30" t="s">
        <v>199</v>
      </c>
      <c r="C176" s="5">
        <v>2002</v>
      </c>
      <c r="D176" s="6"/>
      <c r="E176" s="27"/>
      <c r="F176" s="28"/>
      <c r="G176" s="29"/>
      <c r="H176" s="2"/>
    </row>
    <row r="177" spans="1:8" s="21" customFormat="1" ht="12.75">
      <c r="A177" s="4"/>
      <c r="B177" s="30" t="s">
        <v>200</v>
      </c>
      <c r="C177" s="5">
        <v>2000</v>
      </c>
      <c r="D177" s="6"/>
      <c r="E177" s="27"/>
      <c r="F177" s="24"/>
      <c r="G177" s="2"/>
      <c r="H177" s="2"/>
    </row>
    <row r="178" spans="1:8" s="15" customFormat="1" ht="12.75">
      <c r="A178" s="4"/>
      <c r="B178" s="2" t="s">
        <v>201</v>
      </c>
      <c r="C178" s="5">
        <v>1999</v>
      </c>
      <c r="D178" s="6"/>
      <c r="E178" s="7"/>
      <c r="F178" s="8"/>
      <c r="G178" s="2"/>
      <c r="H178" s="2"/>
    </row>
    <row r="179" spans="1:8" s="15" customFormat="1" ht="12.75">
      <c r="A179" s="4"/>
      <c r="B179" s="19" t="s">
        <v>96</v>
      </c>
      <c r="C179" s="5"/>
      <c r="D179" s="6"/>
      <c r="E179" s="7"/>
      <c r="F179" s="8"/>
      <c r="G179" s="2"/>
      <c r="H179" s="2"/>
    </row>
    <row r="180" spans="1:8" s="15" customFormat="1" ht="12.75">
      <c r="A180" s="4"/>
      <c r="B180" s="19"/>
      <c r="C180" s="5"/>
      <c r="D180" s="6"/>
      <c r="E180" s="7"/>
      <c r="F180" s="8"/>
      <c r="G180" s="2"/>
      <c r="H180" s="2"/>
    </row>
    <row r="181" spans="1:8" s="15" customFormat="1" ht="15">
      <c r="A181" s="14" t="s">
        <v>3</v>
      </c>
      <c r="B181" s="23" t="s">
        <v>24</v>
      </c>
      <c r="C181" s="5"/>
      <c r="D181" s="6"/>
      <c r="E181" s="27"/>
      <c r="F181" s="28" t="s">
        <v>202</v>
      </c>
      <c r="G181" s="29"/>
      <c r="H181" s="2"/>
    </row>
    <row r="182" spans="1:8" s="15" customFormat="1" ht="15">
      <c r="A182" s="14"/>
      <c r="B182" s="30" t="s">
        <v>203</v>
      </c>
      <c r="C182" s="5">
        <v>2000</v>
      </c>
      <c r="D182" s="6"/>
      <c r="E182" s="27"/>
      <c r="F182" s="28"/>
      <c r="G182" s="29"/>
      <c r="H182" s="2"/>
    </row>
    <row r="183" spans="1:8" s="15" customFormat="1" ht="12.75">
      <c r="A183" s="14"/>
      <c r="B183" s="30" t="s">
        <v>204</v>
      </c>
      <c r="C183" s="5">
        <v>2000</v>
      </c>
      <c r="D183" s="6"/>
      <c r="E183" s="27"/>
      <c r="F183" s="24"/>
      <c r="G183" s="29"/>
      <c r="H183" s="2"/>
    </row>
    <row r="184" spans="1:8" s="15" customFormat="1" ht="12.75">
      <c r="A184" s="4"/>
      <c r="B184" s="30" t="s">
        <v>205</v>
      </c>
      <c r="C184" s="5">
        <v>2000</v>
      </c>
      <c r="D184" s="6"/>
      <c r="E184" s="27"/>
      <c r="F184" s="24"/>
      <c r="G184" s="29"/>
      <c r="H184" s="2"/>
    </row>
    <row r="185" spans="1:8" s="15" customFormat="1" ht="12.75">
      <c r="A185" s="4"/>
      <c r="B185" s="2" t="s">
        <v>206</v>
      </c>
      <c r="C185" s="5">
        <v>1999</v>
      </c>
      <c r="D185" s="6"/>
      <c r="E185" s="7"/>
      <c r="F185" s="8"/>
      <c r="G185" s="2"/>
      <c r="H185" s="2"/>
    </row>
    <row r="186" spans="1:8" s="15" customFormat="1" ht="12.75">
      <c r="A186" s="4"/>
      <c r="B186" s="19" t="s">
        <v>30</v>
      </c>
      <c r="C186" s="5"/>
      <c r="D186" s="6"/>
      <c r="E186" s="7"/>
      <c r="F186" s="8"/>
      <c r="G186" s="2"/>
      <c r="H186" s="2"/>
    </row>
    <row r="187" spans="1:8" s="15" customFormat="1" ht="12.75">
      <c r="A187" s="4"/>
      <c r="B187" s="19"/>
      <c r="C187" s="5"/>
      <c r="D187" s="6"/>
      <c r="E187" s="7"/>
      <c r="F187" s="8"/>
      <c r="G187" s="2"/>
      <c r="H187" s="2"/>
    </row>
    <row r="188" spans="1:8" s="15" customFormat="1" ht="12.75">
      <c r="A188" s="4"/>
      <c r="B188" s="19"/>
      <c r="C188" s="5"/>
      <c r="D188" s="6"/>
      <c r="E188" s="7"/>
      <c r="F188" s="8"/>
      <c r="G188" s="2"/>
      <c r="H188" s="2"/>
    </row>
    <row r="189" spans="1:8" s="15" customFormat="1" ht="12.75">
      <c r="A189" s="32" t="s">
        <v>207</v>
      </c>
      <c r="B189" s="9"/>
      <c r="C189" s="10"/>
      <c r="D189" s="11"/>
      <c r="E189" s="25"/>
      <c r="F189" s="13"/>
      <c r="G189" s="26"/>
      <c r="H189" s="40"/>
    </row>
    <row r="190" spans="1:8" s="15" customFormat="1" ht="15">
      <c r="A190" s="14" t="s">
        <v>0</v>
      </c>
      <c r="B190" s="23" t="s">
        <v>19</v>
      </c>
      <c r="C190" s="5"/>
      <c r="D190" s="6"/>
      <c r="E190" s="27"/>
      <c r="F190" s="28" t="s">
        <v>208</v>
      </c>
      <c r="G190" s="29"/>
      <c r="H190" s="40"/>
    </row>
    <row r="191" spans="1:8" s="15" customFormat="1" ht="15">
      <c r="A191" s="14"/>
      <c r="B191" s="30" t="s">
        <v>122</v>
      </c>
      <c r="C191" s="5">
        <v>2003</v>
      </c>
      <c r="D191" s="6"/>
      <c r="E191" s="27"/>
      <c r="F191" s="28"/>
      <c r="G191" s="29"/>
      <c r="H191" s="40"/>
    </row>
    <row r="192" spans="1:8" s="15" customFormat="1" ht="12.75">
      <c r="A192" s="4"/>
      <c r="B192" s="30" t="s">
        <v>119</v>
      </c>
      <c r="C192" s="5">
        <v>2002</v>
      </c>
      <c r="D192" s="6"/>
      <c r="E192" s="27"/>
      <c r="F192" s="24"/>
      <c r="G192" s="29"/>
      <c r="H192" s="40"/>
    </row>
    <row r="193" spans="2:8" ht="12.75">
      <c r="B193" s="30" t="s">
        <v>121</v>
      </c>
      <c r="C193" s="5">
        <v>1999</v>
      </c>
      <c r="E193" s="27"/>
      <c r="F193" s="24"/>
      <c r="G193" s="29"/>
      <c r="H193" s="40"/>
    </row>
    <row r="194" spans="2:8" ht="12.75">
      <c r="B194" s="2" t="s">
        <v>120</v>
      </c>
      <c r="C194" s="5">
        <v>1999</v>
      </c>
      <c r="H194" s="40"/>
    </row>
    <row r="195" spans="2:8" ht="12.75">
      <c r="B195" s="19" t="s">
        <v>25</v>
      </c>
      <c r="H195" s="40"/>
    </row>
    <row r="196" spans="2:8" ht="12.75">
      <c r="B196" s="19"/>
      <c r="H196" s="40"/>
    </row>
    <row r="197" spans="1:8" s="15" customFormat="1" ht="15">
      <c r="A197" s="14" t="s">
        <v>1</v>
      </c>
      <c r="B197" s="23" t="s">
        <v>162</v>
      </c>
      <c r="C197" s="5"/>
      <c r="D197" s="6"/>
      <c r="E197" s="27"/>
      <c r="F197" s="28" t="s">
        <v>209</v>
      </c>
      <c r="G197" s="29"/>
      <c r="H197" s="40"/>
    </row>
    <row r="198" spans="1:8" s="15" customFormat="1" ht="15">
      <c r="A198" s="14"/>
      <c r="B198" s="30" t="s">
        <v>210</v>
      </c>
      <c r="C198" s="5">
        <v>1998</v>
      </c>
      <c r="D198" s="6"/>
      <c r="E198" s="27"/>
      <c r="F198" s="28"/>
      <c r="G198" s="29"/>
      <c r="H198" s="2"/>
    </row>
    <row r="199" spans="1:7" s="15" customFormat="1" ht="12.75">
      <c r="A199" s="4"/>
      <c r="B199" s="30" t="s">
        <v>211</v>
      </c>
      <c r="C199" s="5">
        <v>1999</v>
      </c>
      <c r="D199" s="6"/>
      <c r="E199" s="27"/>
      <c r="F199" s="24"/>
      <c r="G199" s="29"/>
    </row>
    <row r="200" spans="1:8" s="15" customFormat="1" ht="12.75">
      <c r="A200" s="4"/>
      <c r="B200" s="30" t="s">
        <v>212</v>
      </c>
      <c r="C200" s="5">
        <v>1998</v>
      </c>
      <c r="D200" s="6"/>
      <c r="E200" s="27"/>
      <c r="F200" s="24"/>
      <c r="G200" s="29"/>
      <c r="H200" s="2"/>
    </row>
    <row r="201" spans="2:3" ht="12.75">
      <c r="B201" s="2" t="s">
        <v>213</v>
      </c>
      <c r="C201" s="5">
        <v>1999</v>
      </c>
    </row>
    <row r="202" ht="12.75">
      <c r="B202" s="19" t="s">
        <v>214</v>
      </c>
    </row>
    <row r="203" spans="1:8" s="15" customFormat="1" ht="12.75">
      <c r="A203" s="4"/>
      <c r="B203" s="19"/>
      <c r="C203" s="5"/>
      <c r="D203" s="6"/>
      <c r="E203" s="7"/>
      <c r="F203" s="8"/>
      <c r="G203" s="2"/>
      <c r="H203" s="2"/>
    </row>
    <row r="204" spans="1:8" s="15" customFormat="1" ht="15">
      <c r="A204" s="14" t="s">
        <v>2</v>
      </c>
      <c r="B204" s="23" t="s">
        <v>24</v>
      </c>
      <c r="C204" s="5"/>
      <c r="D204" s="6"/>
      <c r="E204" s="27"/>
      <c r="F204" s="28" t="s">
        <v>215</v>
      </c>
      <c r="G204" s="29"/>
      <c r="H204" s="2"/>
    </row>
    <row r="205" spans="1:8" s="15" customFormat="1" ht="15">
      <c r="A205" s="14"/>
      <c r="B205" s="30" t="s">
        <v>216</v>
      </c>
      <c r="C205" s="5">
        <v>2000</v>
      </c>
      <c r="D205" s="6"/>
      <c r="E205" s="27"/>
      <c r="F205" s="28"/>
      <c r="G205" s="29"/>
      <c r="H205" s="2"/>
    </row>
    <row r="206" spans="1:8" s="15" customFormat="1" ht="12.75">
      <c r="A206" s="4"/>
      <c r="B206" s="30" t="s">
        <v>148</v>
      </c>
      <c r="C206" s="5">
        <v>1998</v>
      </c>
      <c r="D206" s="6"/>
      <c r="E206" s="27"/>
      <c r="F206" s="24"/>
      <c r="G206" s="29"/>
      <c r="H206" s="2"/>
    </row>
    <row r="207" spans="1:7" s="15" customFormat="1" ht="12.75">
      <c r="A207" s="4"/>
      <c r="B207" s="30" t="s">
        <v>217</v>
      </c>
      <c r="C207" s="5">
        <v>2002</v>
      </c>
      <c r="D207" s="6"/>
      <c r="E207" s="27"/>
      <c r="F207" s="24"/>
      <c r="G207" s="29"/>
    </row>
    <row r="208" spans="1:8" s="15" customFormat="1" ht="12.75">
      <c r="A208" s="4"/>
      <c r="B208" s="2" t="s">
        <v>218</v>
      </c>
      <c r="C208" s="5">
        <v>1999</v>
      </c>
      <c r="D208" s="6"/>
      <c r="E208" s="7"/>
      <c r="F208" s="8"/>
      <c r="G208" s="2"/>
      <c r="H208" s="2"/>
    </row>
    <row r="209" ht="12.75">
      <c r="B209" s="19" t="s">
        <v>30</v>
      </c>
    </row>
    <row r="210" ht="12.75">
      <c r="B210" s="19"/>
    </row>
    <row r="211" spans="1:7" ht="15">
      <c r="A211" s="14" t="s">
        <v>3</v>
      </c>
      <c r="B211" s="23" t="s">
        <v>86</v>
      </c>
      <c r="E211" s="27"/>
      <c r="F211" s="28" t="s">
        <v>219</v>
      </c>
      <c r="G211" s="29"/>
    </row>
    <row r="212" spans="1:7" ht="15">
      <c r="A212" s="14"/>
      <c r="B212" s="30" t="s">
        <v>132</v>
      </c>
      <c r="C212" s="5">
        <v>2000</v>
      </c>
      <c r="E212" s="27"/>
      <c r="F212" s="28"/>
      <c r="G212" s="29"/>
    </row>
    <row r="213" spans="1:7" ht="12.75">
      <c r="A213" s="14"/>
      <c r="B213" s="30" t="s">
        <v>134</v>
      </c>
      <c r="C213" s="5">
        <v>2000</v>
      </c>
      <c r="E213" s="27"/>
      <c r="F213" s="24"/>
      <c r="G213" s="29"/>
    </row>
    <row r="214" spans="2:7" ht="12.75">
      <c r="B214" s="2" t="s">
        <v>130</v>
      </c>
      <c r="C214" s="5">
        <v>2000</v>
      </c>
      <c r="E214" s="27"/>
      <c r="F214" s="24"/>
      <c r="G214" s="29"/>
    </row>
    <row r="215" spans="2:8" ht="12.75">
      <c r="B215" s="2" t="s">
        <v>131</v>
      </c>
      <c r="C215" s="5">
        <v>2000</v>
      </c>
      <c r="H215" s="15"/>
    </row>
    <row r="216" spans="2:4" ht="12.75">
      <c r="B216" s="19" t="s">
        <v>87</v>
      </c>
      <c r="D216" s="2"/>
    </row>
    <row r="218" spans="1:7" ht="15">
      <c r="A218" s="14" t="s">
        <v>4</v>
      </c>
      <c r="B218" s="23" t="s">
        <v>140</v>
      </c>
      <c r="E218" s="27"/>
      <c r="F218" s="28" t="s">
        <v>220</v>
      </c>
      <c r="G218" s="29"/>
    </row>
    <row r="219" spans="1:7" ht="15">
      <c r="A219" s="14"/>
      <c r="B219" s="30" t="s">
        <v>221</v>
      </c>
      <c r="C219" s="5">
        <v>2002</v>
      </c>
      <c r="E219" s="27"/>
      <c r="F219" s="28"/>
      <c r="G219" s="29"/>
    </row>
    <row r="220" spans="2:7" ht="12.75">
      <c r="B220" s="30" t="s">
        <v>144</v>
      </c>
      <c r="C220" s="5">
        <v>2000</v>
      </c>
      <c r="E220" s="27"/>
      <c r="F220" s="24"/>
      <c r="G220" s="29"/>
    </row>
    <row r="221" spans="2:7" ht="12.75">
      <c r="B221" s="30" t="s">
        <v>142</v>
      </c>
      <c r="C221" s="5">
        <v>2001</v>
      </c>
      <c r="E221" s="27"/>
      <c r="F221" s="24"/>
      <c r="G221" s="29"/>
    </row>
    <row r="222" spans="2:3" ht="12.75">
      <c r="B222" s="2" t="s">
        <v>141</v>
      </c>
      <c r="C222" s="5">
        <v>2001</v>
      </c>
    </row>
    <row r="223" spans="2:8" ht="12.75">
      <c r="B223" s="19" t="s">
        <v>145</v>
      </c>
      <c r="H223" s="15"/>
    </row>
    <row r="224" ht="12.75">
      <c r="B224" s="19"/>
    </row>
    <row r="225" spans="1:7" ht="15">
      <c r="A225" s="14" t="s">
        <v>5</v>
      </c>
      <c r="B225" s="23" t="s">
        <v>67</v>
      </c>
      <c r="E225" s="27"/>
      <c r="F225" s="28" t="s">
        <v>222</v>
      </c>
      <c r="G225" s="29"/>
    </row>
    <row r="226" spans="1:7" ht="15">
      <c r="A226" s="14"/>
      <c r="B226" s="30" t="s">
        <v>135</v>
      </c>
      <c r="C226" s="5">
        <v>2001</v>
      </c>
      <c r="E226" s="27"/>
      <c r="F226" s="28"/>
      <c r="G226" s="29"/>
    </row>
    <row r="227" spans="2:7" ht="15">
      <c r="B227" s="30" t="s">
        <v>138</v>
      </c>
      <c r="C227" s="5">
        <v>2001</v>
      </c>
      <c r="E227" s="27"/>
      <c r="F227" s="28"/>
      <c r="G227" s="29"/>
    </row>
    <row r="228" spans="2:7" ht="12.75">
      <c r="B228" s="30" t="s">
        <v>136</v>
      </c>
      <c r="C228" s="5">
        <v>1998</v>
      </c>
      <c r="E228" s="27"/>
      <c r="F228" s="24"/>
      <c r="G228" s="29"/>
    </row>
    <row r="229" spans="2:3" ht="12.75">
      <c r="B229" s="2" t="s">
        <v>223</v>
      </c>
      <c r="C229" s="5">
        <v>1998</v>
      </c>
    </row>
    <row r="230" spans="1:12" s="21" customFormat="1" ht="12.75">
      <c r="A230" s="4"/>
      <c r="B230" s="19" t="s">
        <v>61</v>
      </c>
      <c r="C230" s="5"/>
      <c r="D230" s="6"/>
      <c r="E230" s="7"/>
      <c r="F230" s="8"/>
      <c r="G230" s="2"/>
      <c r="H230" s="2"/>
      <c r="I230" s="40"/>
      <c r="J230" s="40"/>
      <c r="K230" s="40"/>
      <c r="L230" s="40"/>
    </row>
    <row r="231" spans="1:12" s="21" customFormat="1" ht="12.75">
      <c r="A231" s="4"/>
      <c r="B231" s="19"/>
      <c r="C231" s="5"/>
      <c r="D231" s="6"/>
      <c r="E231" s="7"/>
      <c r="F231" s="8"/>
      <c r="G231" s="2"/>
      <c r="H231" s="15"/>
      <c r="I231" s="40"/>
      <c r="J231" s="40"/>
      <c r="K231" s="40"/>
      <c r="L231" s="40"/>
    </row>
    <row r="232" spans="1:12" s="21" customFormat="1" ht="15">
      <c r="A232" s="14" t="s">
        <v>6</v>
      </c>
      <c r="B232" s="23" t="s">
        <v>224</v>
      </c>
      <c r="C232" s="5"/>
      <c r="D232" s="6"/>
      <c r="E232" s="27"/>
      <c r="F232" s="28" t="s">
        <v>225</v>
      </c>
      <c r="G232" s="29"/>
      <c r="H232" s="2"/>
      <c r="I232" s="40"/>
      <c r="J232" s="40"/>
      <c r="K232" s="40"/>
      <c r="L232" s="40"/>
    </row>
    <row r="233" spans="1:12" s="21" customFormat="1" ht="15">
      <c r="A233" s="14"/>
      <c r="B233" s="30" t="s">
        <v>226</v>
      </c>
      <c r="C233" s="5">
        <v>2002</v>
      </c>
      <c r="D233" s="6"/>
      <c r="E233" s="27"/>
      <c r="F233" s="28"/>
      <c r="G233" s="29"/>
      <c r="H233" s="2"/>
      <c r="I233" s="40"/>
      <c r="J233" s="40"/>
      <c r="K233" s="40"/>
      <c r="L233" s="40"/>
    </row>
    <row r="234" spans="1:12" s="21" customFormat="1" ht="12.75">
      <c r="A234" s="4"/>
      <c r="B234" s="30" t="s">
        <v>227</v>
      </c>
      <c r="C234" s="5">
        <v>2003</v>
      </c>
      <c r="D234" s="6"/>
      <c r="E234" s="27"/>
      <c r="F234" s="24"/>
      <c r="G234" s="29"/>
      <c r="H234" s="2"/>
      <c r="I234" s="40"/>
      <c r="J234" s="40"/>
      <c r="K234" s="40"/>
      <c r="L234" s="40"/>
    </row>
    <row r="235" spans="1:12" s="21" customFormat="1" ht="12.75">
      <c r="A235" s="4"/>
      <c r="B235" s="30" t="s">
        <v>228</v>
      </c>
      <c r="C235" s="5">
        <v>2002</v>
      </c>
      <c r="D235" s="6"/>
      <c r="E235" s="27"/>
      <c r="F235" s="24"/>
      <c r="G235" s="29"/>
      <c r="H235" s="2"/>
      <c r="I235" s="40"/>
      <c r="J235" s="40"/>
      <c r="K235" s="40"/>
      <c r="L235" s="40"/>
    </row>
    <row r="236" spans="1:12" s="21" customFormat="1" ht="12.75">
      <c r="A236" s="4"/>
      <c r="B236" s="2" t="s">
        <v>175</v>
      </c>
      <c r="C236" s="5">
        <v>2001</v>
      </c>
      <c r="D236" s="6"/>
      <c r="E236" s="7"/>
      <c r="F236" s="8"/>
      <c r="G236" s="2"/>
      <c r="H236" s="2"/>
      <c r="I236" s="40"/>
      <c r="J236" s="40"/>
      <c r="K236" s="40"/>
      <c r="L236" s="40"/>
    </row>
    <row r="237" spans="1:12" s="21" customFormat="1" ht="12.75">
      <c r="A237" s="4"/>
      <c r="B237" s="19" t="s">
        <v>74</v>
      </c>
      <c r="C237" s="5"/>
      <c r="D237" s="6"/>
      <c r="E237" s="7"/>
      <c r="F237" s="8"/>
      <c r="G237" s="2"/>
      <c r="H237" s="2"/>
      <c r="I237" s="40"/>
      <c r="J237" s="40"/>
      <c r="K237" s="40"/>
      <c r="L237" s="40"/>
    </row>
    <row r="238" spans="1:12" s="21" customFormat="1" ht="12.75">
      <c r="A238" s="4"/>
      <c r="B238" s="19"/>
      <c r="C238" s="5"/>
      <c r="D238" s="6"/>
      <c r="E238" s="7"/>
      <c r="F238" s="8"/>
      <c r="G238" s="2"/>
      <c r="H238" s="2"/>
      <c r="I238" s="40"/>
      <c r="J238" s="40"/>
      <c r="K238" s="40"/>
      <c r="L238" s="40"/>
    </row>
    <row r="239" spans="1:8" ht="15">
      <c r="A239" s="14"/>
      <c r="B239" s="23"/>
      <c r="E239" s="27"/>
      <c r="F239" s="28"/>
      <c r="G239" s="29"/>
      <c r="H239" s="15"/>
    </row>
    <row r="240" spans="1:8" s="15" customFormat="1" ht="15">
      <c r="A240" s="14"/>
      <c r="B240" s="30"/>
      <c r="C240" s="5"/>
      <c r="D240" s="6"/>
      <c r="E240" s="27"/>
      <c r="F240" s="28"/>
      <c r="G240" s="29"/>
      <c r="H240" s="2"/>
    </row>
    <row r="241" spans="2:7" ht="12.75">
      <c r="B241" s="31"/>
      <c r="E241" s="27"/>
      <c r="F241" s="24"/>
      <c r="G241" s="29"/>
    </row>
    <row r="242" ht="12.75">
      <c r="B242" s="19"/>
    </row>
    <row r="243" ht="12.75">
      <c r="B243" s="19"/>
    </row>
    <row r="244" ht="12.75">
      <c r="B244" s="19"/>
    </row>
    <row r="247" ht="12.75">
      <c r="H247" s="15"/>
    </row>
    <row r="248" spans="1:8" s="15" customFormat="1" ht="12.75">
      <c r="A248" s="4"/>
      <c r="B248" s="2"/>
      <c r="C248" s="5"/>
      <c r="D248" s="6"/>
      <c r="E248" s="7"/>
      <c r="F248" s="8"/>
      <c r="G248" s="2"/>
      <c r="H248" s="2"/>
    </row>
    <row r="256" spans="1:8" s="15" customFormat="1" ht="12.75">
      <c r="A256" s="4"/>
      <c r="B256" s="2"/>
      <c r="C256" s="5"/>
      <c r="D256" s="6"/>
      <c r="E256" s="7"/>
      <c r="F256" s="8"/>
      <c r="G256" s="2"/>
      <c r="H256" s="2"/>
    </row>
    <row r="264" spans="1:8" s="15" customFormat="1" ht="12.75">
      <c r="A264" s="4"/>
      <c r="B264" s="2"/>
      <c r="C264" s="5"/>
      <c r="D264" s="6"/>
      <c r="E264" s="7"/>
      <c r="F264" s="8"/>
      <c r="G264" s="2"/>
      <c r="H264" s="40"/>
    </row>
    <row r="265" ht="12.75">
      <c r="H265" s="33"/>
    </row>
    <row r="266" ht="12.75">
      <c r="H266" s="33"/>
    </row>
    <row r="267" ht="12.75">
      <c r="H267" s="33"/>
    </row>
    <row r="268" ht="12.75">
      <c r="H268" s="33"/>
    </row>
    <row r="269" ht="12.75">
      <c r="H269" s="33"/>
    </row>
    <row r="270" ht="12.75">
      <c r="H270" s="33"/>
    </row>
    <row r="271" ht="12.75">
      <c r="H271" s="33"/>
    </row>
    <row r="272" spans="1:8" s="15" customFormat="1" ht="12.75">
      <c r="A272" s="4"/>
      <c r="B272" s="2"/>
      <c r="C272" s="5"/>
      <c r="D272" s="6"/>
      <c r="E272" s="7"/>
      <c r="F272" s="8"/>
      <c r="G272" s="2"/>
      <c r="H272" s="33"/>
    </row>
    <row r="277" ht="12.75">
      <c r="H277" s="15"/>
    </row>
    <row r="280" spans="1:8" s="15" customFormat="1" ht="12.75">
      <c r="A280" s="4"/>
      <c r="B280" s="2"/>
      <c r="C280" s="5"/>
      <c r="D280" s="6"/>
      <c r="E280" s="7"/>
      <c r="F280" s="8"/>
      <c r="G280" s="2"/>
      <c r="H280" s="2"/>
    </row>
    <row r="285" ht="12.75">
      <c r="H285" s="15"/>
    </row>
    <row r="288" spans="1:8" s="15" customFormat="1" ht="12.75">
      <c r="A288" s="4"/>
      <c r="B288" s="2"/>
      <c r="C288" s="5"/>
      <c r="D288" s="6"/>
      <c r="E288" s="7"/>
      <c r="F288" s="8"/>
      <c r="G288" s="2"/>
      <c r="H288" s="2"/>
    </row>
    <row r="293" ht="12.75">
      <c r="H293" s="15"/>
    </row>
    <row r="301" ht="12.75">
      <c r="H301" s="15"/>
    </row>
    <row r="305" spans="1:12" s="21" customFormat="1" ht="12.75">
      <c r="A305" s="4"/>
      <c r="B305" s="2"/>
      <c r="C305" s="5"/>
      <c r="D305" s="6"/>
      <c r="E305" s="7"/>
      <c r="F305" s="8"/>
      <c r="G305" s="2"/>
      <c r="H305" s="2"/>
      <c r="I305" s="40"/>
      <c r="J305" s="40"/>
      <c r="K305" s="40"/>
      <c r="L305" s="40"/>
    </row>
    <row r="306" spans="1:12" s="21" customFormat="1" ht="12.75">
      <c r="A306" s="4"/>
      <c r="B306" s="2"/>
      <c r="C306" s="5"/>
      <c r="D306" s="6"/>
      <c r="E306" s="7"/>
      <c r="F306" s="8"/>
      <c r="G306" s="2"/>
      <c r="H306" s="2"/>
      <c r="I306" s="40"/>
      <c r="J306" s="40"/>
      <c r="K306" s="33"/>
      <c r="L306" s="40"/>
    </row>
    <row r="307" spans="1:12" s="21" customFormat="1" ht="12.75">
      <c r="A307" s="4"/>
      <c r="B307" s="2"/>
      <c r="C307" s="5"/>
      <c r="D307" s="6"/>
      <c r="E307" s="7"/>
      <c r="F307" s="8"/>
      <c r="G307" s="2"/>
      <c r="H307" s="2"/>
      <c r="I307" s="40"/>
      <c r="J307" s="40"/>
      <c r="K307" s="33"/>
      <c r="L307" s="40"/>
    </row>
    <row r="308" spans="1:12" s="22" customFormat="1" ht="12.75">
      <c r="A308" s="4"/>
      <c r="B308" s="2"/>
      <c r="C308" s="5"/>
      <c r="D308" s="6"/>
      <c r="E308" s="7"/>
      <c r="F308" s="8"/>
      <c r="G308" s="2"/>
      <c r="H308" s="2"/>
      <c r="K308" s="33"/>
      <c r="L308" s="34"/>
    </row>
    <row r="309" spans="1:12" s="21" customFormat="1" ht="12.75">
      <c r="A309" s="4"/>
      <c r="B309" s="2"/>
      <c r="C309" s="5"/>
      <c r="D309" s="6"/>
      <c r="E309" s="7"/>
      <c r="F309" s="8"/>
      <c r="G309" s="2"/>
      <c r="H309" s="15"/>
      <c r="I309" s="40"/>
      <c r="J309" s="40"/>
      <c r="K309" s="33"/>
      <c r="L309" s="40"/>
    </row>
    <row r="310" spans="1:12" s="21" customFormat="1" ht="12.75">
      <c r="A310" s="4"/>
      <c r="B310" s="2"/>
      <c r="C310" s="5"/>
      <c r="D310" s="6"/>
      <c r="E310" s="7"/>
      <c r="F310" s="8"/>
      <c r="G310" s="2"/>
      <c r="H310" s="2"/>
      <c r="I310" s="40"/>
      <c r="J310" s="40"/>
      <c r="K310" s="33"/>
      <c r="L310" s="40"/>
    </row>
    <row r="311" spans="1:12" s="21" customFormat="1" ht="12.75">
      <c r="A311" s="4"/>
      <c r="B311" s="2"/>
      <c r="C311" s="5"/>
      <c r="D311" s="6"/>
      <c r="E311" s="7"/>
      <c r="F311" s="8"/>
      <c r="G311" s="2"/>
      <c r="H311" s="2"/>
      <c r="I311" s="40"/>
      <c r="J311" s="40"/>
      <c r="K311" s="33"/>
      <c r="L311" s="40"/>
    </row>
    <row r="312" spans="1:12" s="21" customFormat="1" ht="12.75">
      <c r="A312" s="4"/>
      <c r="B312" s="2"/>
      <c r="C312" s="5"/>
      <c r="D312" s="6"/>
      <c r="E312" s="7"/>
      <c r="F312" s="8"/>
      <c r="G312" s="2"/>
      <c r="H312" s="2"/>
      <c r="K312" s="33"/>
      <c r="L312" s="40"/>
    </row>
    <row r="313" spans="1:12" s="21" customFormat="1" ht="12.75">
      <c r="A313" s="4"/>
      <c r="B313" s="2"/>
      <c r="C313" s="5"/>
      <c r="D313" s="6"/>
      <c r="E313" s="7"/>
      <c r="F313" s="8"/>
      <c r="G313" s="2"/>
      <c r="H313" s="2"/>
      <c r="K313" s="33"/>
      <c r="L313" s="40"/>
    </row>
    <row r="317" ht="12.75">
      <c r="H317" s="15"/>
    </row>
    <row r="318" spans="1:8" s="15" customFormat="1" ht="12.75">
      <c r="A318" s="4"/>
      <c r="B318" s="2"/>
      <c r="C318" s="5"/>
      <c r="D318" s="6"/>
      <c r="E318" s="7"/>
      <c r="F318" s="8"/>
      <c r="G318" s="2"/>
      <c r="H318" s="2"/>
    </row>
    <row r="325" ht="12.75">
      <c r="H325" s="15"/>
    </row>
    <row r="326" spans="1:8" s="15" customFormat="1" ht="12.75">
      <c r="A326" s="4"/>
      <c r="B326" s="2"/>
      <c r="C326" s="5"/>
      <c r="D326" s="6"/>
      <c r="E326" s="7"/>
      <c r="F326" s="8"/>
      <c r="G326" s="2"/>
      <c r="H326" s="2"/>
    </row>
    <row r="333" ht="12.75">
      <c r="H333" s="15"/>
    </row>
    <row r="334" spans="1:8" s="15" customFormat="1" ht="12.75">
      <c r="A334" s="4"/>
      <c r="B334" s="2"/>
      <c r="C334" s="5"/>
      <c r="D334" s="6"/>
      <c r="E334" s="7"/>
      <c r="F334" s="8"/>
      <c r="G334" s="2"/>
      <c r="H334" s="2"/>
    </row>
    <row r="339" ht="12.75">
      <c r="H339" s="15"/>
    </row>
    <row r="340" ht="12.75">
      <c r="H340" s="40"/>
    </row>
    <row r="341" ht="12.75">
      <c r="H341" s="40"/>
    </row>
    <row r="342" spans="1:8" s="15" customFormat="1" ht="12.75">
      <c r="A342" s="4"/>
      <c r="B342" s="2"/>
      <c r="C342" s="5"/>
      <c r="D342" s="6"/>
      <c r="E342" s="7"/>
      <c r="F342" s="8"/>
      <c r="G342" s="2"/>
      <c r="H342" s="40"/>
    </row>
    <row r="343" ht="12.75">
      <c r="H343" s="40"/>
    </row>
    <row r="344" ht="12.75">
      <c r="H344" s="40"/>
    </row>
    <row r="345" ht="12.75">
      <c r="H345" s="40"/>
    </row>
    <row r="350" spans="1:8" s="15" customFormat="1" ht="12.75">
      <c r="A350" s="4"/>
      <c r="B350" s="2"/>
      <c r="C350" s="5"/>
      <c r="D350" s="6"/>
      <c r="E350" s="7"/>
      <c r="F350" s="8"/>
      <c r="G350" s="2"/>
      <c r="H350" s="2"/>
    </row>
    <row r="358" spans="1:8" s="15" customFormat="1" ht="12.75">
      <c r="A358" s="4"/>
      <c r="B358" s="2"/>
      <c r="C358" s="5"/>
      <c r="D358" s="6"/>
      <c r="E358" s="7"/>
      <c r="F358" s="8"/>
      <c r="G358" s="2"/>
      <c r="H358" s="2"/>
    </row>
    <row r="366" spans="1:8" s="15" customFormat="1" ht="12.75">
      <c r="A366" s="4"/>
      <c r="B366" s="2"/>
      <c r="C366" s="5"/>
      <c r="D366" s="6"/>
      <c r="E366" s="7"/>
      <c r="F366" s="8"/>
      <c r="G366" s="2"/>
      <c r="H366" s="2"/>
    </row>
    <row r="374" spans="1:8" s="15" customFormat="1" ht="12.75">
      <c r="A374" s="4"/>
      <c r="B374" s="2"/>
      <c r="C374" s="5"/>
      <c r="D374" s="6"/>
      <c r="E374" s="7"/>
      <c r="F374" s="8"/>
      <c r="G374" s="2"/>
      <c r="H374" s="2"/>
    </row>
    <row r="380" spans="1:8" s="15" customFormat="1" ht="12.75">
      <c r="A380" s="4"/>
      <c r="B380" s="2"/>
      <c r="C380" s="5"/>
      <c r="D380" s="6"/>
      <c r="E380" s="7"/>
      <c r="F380" s="8"/>
      <c r="G380" s="2"/>
      <c r="H380" s="2"/>
    </row>
    <row r="381" spans="1:12" s="21" customFormat="1" ht="12.75">
      <c r="A381" s="4"/>
      <c r="B381" s="2"/>
      <c r="C381" s="5"/>
      <c r="D381" s="6"/>
      <c r="E381" s="7"/>
      <c r="F381" s="8"/>
      <c r="G381" s="2"/>
      <c r="H381" s="2"/>
      <c r="I381" s="40"/>
      <c r="J381" s="40"/>
      <c r="K381" s="40"/>
      <c r="L381" s="40"/>
    </row>
    <row r="382" spans="1:12" s="21" customFormat="1" ht="12.75">
      <c r="A382" s="4"/>
      <c r="B382" s="2"/>
      <c r="C382" s="5"/>
      <c r="D382" s="6"/>
      <c r="E382" s="7"/>
      <c r="F382" s="8"/>
      <c r="G382" s="2"/>
      <c r="H382" s="2"/>
      <c r="I382" s="40"/>
      <c r="J382" s="40"/>
      <c r="K382" s="40"/>
      <c r="L382" s="40"/>
    </row>
    <row r="383" spans="1:12" s="21" customFormat="1" ht="12.75">
      <c r="A383" s="4"/>
      <c r="B383" s="2"/>
      <c r="C383" s="5"/>
      <c r="D383" s="6"/>
      <c r="E383" s="7"/>
      <c r="F383" s="8"/>
      <c r="G383" s="2"/>
      <c r="H383" s="2"/>
      <c r="I383" s="40"/>
      <c r="J383" s="40"/>
      <c r="K383" s="40"/>
      <c r="L383" s="40"/>
    </row>
    <row r="384" spans="1:12" s="21" customFormat="1" ht="12.75">
      <c r="A384" s="4"/>
      <c r="B384" s="2"/>
      <c r="C384" s="5"/>
      <c r="D384" s="6"/>
      <c r="E384" s="7"/>
      <c r="F384" s="8"/>
      <c r="G384" s="2"/>
      <c r="H384" s="2"/>
      <c r="I384" s="40"/>
      <c r="J384" s="40"/>
      <c r="K384" s="40"/>
      <c r="L384" s="40"/>
    </row>
    <row r="385" spans="1:12" s="21" customFormat="1" ht="12.75">
      <c r="A385" s="4"/>
      <c r="B385" s="2"/>
      <c r="C385" s="5"/>
      <c r="D385" s="6"/>
      <c r="E385" s="7"/>
      <c r="F385" s="8"/>
      <c r="G385" s="2"/>
      <c r="H385" s="2"/>
      <c r="I385" s="40"/>
      <c r="J385" s="40"/>
      <c r="K385" s="40"/>
      <c r="L385" s="40"/>
    </row>
    <row r="386" spans="1:12" s="21" customFormat="1" ht="12.75">
      <c r="A386" s="4"/>
      <c r="B386" s="2"/>
      <c r="C386" s="5"/>
      <c r="D386" s="6"/>
      <c r="E386" s="7"/>
      <c r="F386" s="8"/>
      <c r="G386" s="2"/>
      <c r="H386" s="2"/>
      <c r="I386" s="40"/>
      <c r="J386" s="40"/>
      <c r="K386" s="40"/>
      <c r="L386" s="40"/>
    </row>
    <row r="387" spans="9:10" ht="12.75">
      <c r="I387" s="33"/>
      <c r="J387" s="36"/>
    </row>
    <row r="388" spans="9:10" ht="12.75">
      <c r="I388" s="33"/>
      <c r="J388" s="36"/>
    </row>
    <row r="389" spans="9:10" ht="12.75">
      <c r="I389" s="33"/>
      <c r="J389" s="36"/>
    </row>
    <row r="390" spans="9:10" ht="12.75">
      <c r="I390" s="33"/>
      <c r="J390" s="36"/>
    </row>
    <row r="396" spans="9:10" ht="12.75">
      <c r="I396" s="33"/>
      <c r="J396" s="36"/>
    </row>
    <row r="397" ht="12.75">
      <c r="I397" s="33"/>
    </row>
    <row r="398" ht="12.75">
      <c r="I398" s="33"/>
    </row>
    <row r="403" spans="9:10" ht="12.75">
      <c r="I403" s="33"/>
      <c r="J403" s="36"/>
    </row>
    <row r="404" spans="9:10" ht="12.75">
      <c r="I404" s="33"/>
      <c r="J404" s="36"/>
    </row>
    <row r="410" spans="9:10" ht="12.75">
      <c r="I410" s="33"/>
      <c r="J410" s="36"/>
    </row>
    <row r="411" spans="9:10" ht="12.75">
      <c r="I411" s="33"/>
      <c r="J411" s="36"/>
    </row>
    <row r="412" spans="9:10" ht="12.75">
      <c r="I412" s="33"/>
      <c r="J412" s="36"/>
    </row>
    <row r="417" spans="9:10" ht="12.75">
      <c r="I417" s="33"/>
      <c r="J417" s="36"/>
    </row>
    <row r="418" spans="9:10" ht="12.75">
      <c r="I418" s="33"/>
      <c r="J418" s="36"/>
    </row>
    <row r="423" spans="9:10" ht="12.75">
      <c r="I423" s="33"/>
      <c r="J423" s="36"/>
    </row>
    <row r="424" spans="9:10" ht="12.75">
      <c r="I424" s="33"/>
      <c r="J424" s="36"/>
    </row>
    <row r="429" spans="9:10" ht="12.75">
      <c r="I429" s="33"/>
      <c r="J429" s="36"/>
    </row>
    <row r="430" spans="9:10" ht="12.75">
      <c r="I430" s="33"/>
      <c r="J430" s="36"/>
    </row>
    <row r="435" spans="9:10" ht="12.75">
      <c r="I435" s="33"/>
      <c r="J435" s="36"/>
    </row>
    <row r="436" spans="9:10" ht="12.75">
      <c r="I436" s="33"/>
      <c r="J436" s="36"/>
    </row>
    <row r="443" spans="9:10" ht="12.75">
      <c r="I443" s="33"/>
      <c r="J443" s="36"/>
    </row>
    <row r="444" spans="9:10" ht="12.75">
      <c r="I444" s="33"/>
      <c r="J444" s="36"/>
    </row>
    <row r="464" spans="9:10" ht="12.75">
      <c r="I464" s="33"/>
      <c r="J464" s="36"/>
    </row>
    <row r="465" spans="9:10" ht="12.75">
      <c r="I465" s="33"/>
      <c r="J465" s="36"/>
    </row>
    <row r="472" spans="9:13" ht="12.75">
      <c r="I472" s="19"/>
      <c r="J472" s="5"/>
      <c r="K472" s="6"/>
      <c r="L472" s="7"/>
      <c r="M472" s="8"/>
    </row>
    <row r="478" spans="9:10" ht="12.75">
      <c r="I478" s="33"/>
      <c r="J478" s="36"/>
    </row>
    <row r="479" spans="9:10" ht="12.75">
      <c r="I479" s="33"/>
      <c r="J479" s="36"/>
    </row>
    <row r="485" spans="9:10" ht="12.75">
      <c r="I485" s="33"/>
      <c r="J485" s="36"/>
    </row>
    <row r="486" spans="9:10" ht="12.75">
      <c r="I486" s="33"/>
      <c r="J486" s="36"/>
    </row>
    <row r="492" spans="9:10" ht="12.75">
      <c r="I492" s="33"/>
      <c r="J492" s="36"/>
    </row>
    <row r="493" spans="9:10" ht="12.75">
      <c r="I493" s="33"/>
      <c r="J493" s="36"/>
    </row>
  </sheetData>
  <sheetProtection/>
  <mergeCells count="2">
    <mergeCell ref="A1:G1"/>
    <mergeCell ref="A2:G2"/>
  </mergeCells>
  <printOptions horizontalCentered="1"/>
  <pageMargins left="0.7874015748031497" right="0.7874015748031497" top="1.1811023622047245" bottom="0.5905511811023623" header="0.5118110236220472" footer="0.5118110236220472"/>
  <pageSetup fitToHeight="1" fitToWidth="1" horizontalDpi="300" verticalDpi="300" orientation="portrait" paperSize="9" scale="11" r:id="rId1"/>
  <headerFooter alignWithMargins="0">
    <oddHeader xml:space="preserve">&amp;C&amp;"Arial CE,Félkövér"&amp;12 2017/2018. TANÉVI ATLÉTIKA DIÁKOLIMPIA®
ÜGYESSÉGI ÉS VÁLTÓFUTÓ CSAPATBAJNOKSÁG </oddHeader>
    <oddFooter>&amp;R&amp;P</oddFooter>
  </headerFooter>
  <rowBreaks count="2" manualBreakCount="2">
    <brk id="96" max="6" man="1"/>
    <brk id="22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41"/>
  <sheetViews>
    <sheetView tabSelected="1" zoomScaleSheetLayoutView="75" workbookViewId="0" topLeftCell="A163">
      <selection activeCell="L192" sqref="L192"/>
    </sheetView>
  </sheetViews>
  <sheetFormatPr defaultColWidth="9.00390625" defaultRowHeight="12.75"/>
  <cols>
    <col min="1" max="1" width="5.125" style="55" customWidth="1"/>
    <col min="2" max="2" width="24.75390625" style="43" customWidth="1"/>
    <col min="3" max="3" width="5.875" style="3" customWidth="1"/>
    <col min="4" max="4" width="14.25390625" style="56" customWidth="1"/>
    <col min="5" max="5" width="9.125" style="57" customWidth="1"/>
    <col min="6" max="6" width="12.00390625" style="58" customWidth="1"/>
    <col min="7" max="7" width="9.125" style="43" customWidth="1"/>
    <col min="8" max="8" width="11.00390625" style="43" customWidth="1"/>
    <col min="9" max="16384" width="9.125" style="43" customWidth="1"/>
  </cols>
  <sheetData>
    <row r="1" spans="1:8" ht="15.75">
      <c r="A1" s="95" t="s">
        <v>10</v>
      </c>
      <c r="B1" s="95"/>
      <c r="C1" s="95"/>
      <c r="D1" s="95"/>
      <c r="E1" s="95"/>
      <c r="F1" s="95"/>
      <c r="G1" s="95"/>
      <c r="H1" s="42"/>
    </row>
    <row r="2" spans="1:8" ht="12.75">
      <c r="A2" s="94" t="s">
        <v>18</v>
      </c>
      <c r="B2" s="94"/>
      <c r="C2" s="94"/>
      <c r="D2" s="94"/>
      <c r="E2" s="94"/>
      <c r="F2" s="94"/>
      <c r="G2" s="94"/>
      <c r="H2" s="42"/>
    </row>
    <row r="4" spans="1:7" ht="12.75">
      <c r="A4" s="44" t="s">
        <v>102</v>
      </c>
      <c r="B4" s="45"/>
      <c r="C4" s="46"/>
      <c r="D4" s="47"/>
      <c r="E4" s="48"/>
      <c r="F4" s="49"/>
      <c r="G4" s="45"/>
    </row>
    <row r="5" spans="1:6" s="51" customFormat="1" ht="12.75">
      <c r="A5" s="50" t="s">
        <v>0</v>
      </c>
      <c r="B5" s="51" t="s">
        <v>41</v>
      </c>
      <c r="C5" s="52"/>
      <c r="D5" s="53"/>
      <c r="E5" s="54"/>
      <c r="F5" s="42">
        <f>SUM(D6:D9)/4</f>
        <v>1.4625</v>
      </c>
    </row>
    <row r="6" spans="2:4" ht="12.75">
      <c r="B6" s="43" t="s">
        <v>46</v>
      </c>
      <c r="D6" s="56">
        <v>1.55</v>
      </c>
    </row>
    <row r="7" spans="2:4" ht="12.75">
      <c r="B7" s="43" t="s">
        <v>55</v>
      </c>
      <c r="D7" s="56">
        <v>1.45</v>
      </c>
    </row>
    <row r="8" spans="2:4" ht="12.75">
      <c r="B8" s="43" t="s">
        <v>44</v>
      </c>
      <c r="D8" s="56">
        <v>1.45</v>
      </c>
    </row>
    <row r="9" spans="2:4" ht="12.75">
      <c r="B9" s="43" t="s">
        <v>45</v>
      </c>
      <c r="D9" s="56">
        <v>1.4</v>
      </c>
    </row>
    <row r="10" spans="2:4" ht="12.75">
      <c r="B10" s="43" t="s">
        <v>42</v>
      </c>
      <c r="D10" s="56">
        <v>0</v>
      </c>
    </row>
    <row r="11" ht="12.75">
      <c r="B11" s="59" t="s">
        <v>56</v>
      </c>
    </row>
    <row r="13" spans="1:6" s="51" customFormat="1" ht="12.75">
      <c r="A13" s="50" t="s">
        <v>1</v>
      </c>
      <c r="B13" s="51" t="s">
        <v>19</v>
      </c>
      <c r="C13" s="52"/>
      <c r="D13" s="53"/>
      <c r="E13" s="54"/>
      <c r="F13" s="42">
        <f>SUM(D14:D17)/4</f>
        <v>1.225</v>
      </c>
    </row>
    <row r="14" spans="2:4" ht="12.75">
      <c r="B14" s="43" t="s">
        <v>20</v>
      </c>
      <c r="C14" s="3">
        <v>2000</v>
      </c>
      <c r="D14" s="56">
        <v>1.35</v>
      </c>
    </row>
    <row r="15" spans="2:4" ht="12.75">
      <c r="B15" s="43" t="s">
        <v>21</v>
      </c>
      <c r="C15" s="3">
        <v>2000</v>
      </c>
      <c r="D15" s="56">
        <v>1.25</v>
      </c>
    </row>
    <row r="16" spans="2:4" ht="12.75">
      <c r="B16" s="43" t="s">
        <v>22</v>
      </c>
      <c r="C16" s="3">
        <v>2000</v>
      </c>
      <c r="D16" s="56">
        <v>1.15</v>
      </c>
    </row>
    <row r="17" spans="2:4" ht="12.75">
      <c r="B17" s="43" t="s">
        <v>23</v>
      </c>
      <c r="C17" s="3">
        <v>2000</v>
      </c>
      <c r="D17" s="56">
        <v>1.15</v>
      </c>
    </row>
    <row r="18" ht="12.75">
      <c r="D18" s="56">
        <v>0</v>
      </c>
    </row>
    <row r="19" ht="12.75">
      <c r="B19" s="59" t="s">
        <v>25</v>
      </c>
    </row>
    <row r="21" spans="1:6" s="51" customFormat="1" ht="12.75">
      <c r="A21" s="50" t="s">
        <v>2</v>
      </c>
      <c r="B21" s="51" t="s">
        <v>47</v>
      </c>
      <c r="C21" s="52"/>
      <c r="D21" s="53"/>
      <c r="E21" s="54"/>
      <c r="F21" s="42">
        <f>SUM(D22:D25)/4</f>
        <v>1.05</v>
      </c>
    </row>
    <row r="22" spans="2:4" ht="12.75">
      <c r="B22" s="43" t="s">
        <v>54</v>
      </c>
      <c r="C22" s="3">
        <v>1999</v>
      </c>
      <c r="D22" s="56">
        <v>1.5</v>
      </c>
    </row>
    <row r="23" spans="2:4" ht="12.75">
      <c r="B23" s="30" t="s">
        <v>53</v>
      </c>
      <c r="C23" s="5">
        <v>1998</v>
      </c>
      <c r="D23" s="56">
        <v>1.45</v>
      </c>
    </row>
    <row r="24" spans="2:4" ht="12.75">
      <c r="B24" s="30" t="s">
        <v>49</v>
      </c>
      <c r="C24" s="5">
        <v>2001</v>
      </c>
      <c r="D24" s="56">
        <v>1.25</v>
      </c>
    </row>
    <row r="25" spans="2:4" ht="12.75">
      <c r="B25" s="30" t="s">
        <v>51</v>
      </c>
      <c r="C25" s="5">
        <v>1999</v>
      </c>
      <c r="D25" s="56">
        <v>0</v>
      </c>
    </row>
    <row r="26" ht="12.75">
      <c r="D26" s="56">
        <v>0</v>
      </c>
    </row>
    <row r="27" ht="12.75">
      <c r="B27" s="59" t="s">
        <v>48</v>
      </c>
    </row>
    <row r="28" ht="12.75">
      <c r="B28" s="59"/>
    </row>
    <row r="30" spans="1:7" s="51" customFormat="1" ht="12.75">
      <c r="A30" s="44" t="s">
        <v>93</v>
      </c>
      <c r="B30" s="45"/>
      <c r="C30" s="46"/>
      <c r="D30" s="47"/>
      <c r="E30" s="48"/>
      <c r="F30" s="49"/>
      <c r="G30" s="45"/>
    </row>
    <row r="31" spans="1:7" ht="12.75">
      <c r="A31" s="50" t="s">
        <v>0</v>
      </c>
      <c r="B31" s="60" t="s">
        <v>41</v>
      </c>
      <c r="C31" s="52"/>
      <c r="D31" s="53"/>
      <c r="E31" s="54"/>
      <c r="F31" s="42">
        <f>SUM(D32:D35)/4</f>
        <v>4.907500000000001</v>
      </c>
      <c r="G31" s="51"/>
    </row>
    <row r="32" spans="2:4" ht="12.75">
      <c r="B32" s="43" t="s">
        <v>44</v>
      </c>
      <c r="C32" s="3">
        <v>2000</v>
      </c>
      <c r="D32" s="56">
        <v>5.13</v>
      </c>
    </row>
    <row r="33" spans="2:4" ht="12.75">
      <c r="B33" s="43" t="s">
        <v>42</v>
      </c>
      <c r="C33" s="3">
        <v>2002</v>
      </c>
      <c r="D33" s="56">
        <v>4.97</v>
      </c>
    </row>
    <row r="34" spans="2:4" ht="12.75">
      <c r="B34" s="43" t="s">
        <v>46</v>
      </c>
      <c r="C34" s="3">
        <v>2000</v>
      </c>
      <c r="D34" s="56">
        <v>4.95</v>
      </c>
    </row>
    <row r="35" spans="2:4" ht="12.75">
      <c r="B35" s="43" t="s">
        <v>45</v>
      </c>
      <c r="C35" s="3">
        <v>1998</v>
      </c>
      <c r="D35" s="56">
        <v>4.58</v>
      </c>
    </row>
    <row r="36" spans="2:4" ht="12.75">
      <c r="B36" s="43" t="s">
        <v>43</v>
      </c>
      <c r="C36" s="3">
        <v>2002</v>
      </c>
      <c r="D36" s="56">
        <v>4.37</v>
      </c>
    </row>
    <row r="37" ht="12.75">
      <c r="B37" s="59" t="s">
        <v>56</v>
      </c>
    </row>
    <row r="38" spans="1:7" s="51" customFormat="1" ht="12.75">
      <c r="A38" s="55"/>
      <c r="B38" s="43"/>
      <c r="C38" s="3"/>
      <c r="D38" s="56"/>
      <c r="E38" s="57"/>
      <c r="F38" s="58"/>
      <c r="G38" s="43"/>
    </row>
    <row r="39" spans="1:7" ht="12.75">
      <c r="A39" s="50" t="s">
        <v>1</v>
      </c>
      <c r="B39" s="60" t="s">
        <v>24</v>
      </c>
      <c r="C39" s="52"/>
      <c r="D39" s="53"/>
      <c r="E39" s="54"/>
      <c r="F39" s="42">
        <f>SUM(D40:D43)/4</f>
        <v>4.6000000000000005</v>
      </c>
      <c r="G39" s="51"/>
    </row>
    <row r="40" spans="2:4" ht="12.75">
      <c r="B40" s="30" t="s">
        <v>28</v>
      </c>
      <c r="C40" s="5">
        <v>2001</v>
      </c>
      <c r="D40" s="56">
        <v>4.8</v>
      </c>
    </row>
    <row r="41" spans="2:4" ht="12.75">
      <c r="B41" s="2" t="s">
        <v>29</v>
      </c>
      <c r="C41" s="5">
        <v>2001</v>
      </c>
      <c r="D41" s="56">
        <v>4.68</v>
      </c>
    </row>
    <row r="42" spans="2:4" ht="12.75">
      <c r="B42" s="30" t="s">
        <v>27</v>
      </c>
      <c r="C42" s="5">
        <v>2001</v>
      </c>
      <c r="D42" s="56">
        <v>4.62</v>
      </c>
    </row>
    <row r="43" spans="2:4" ht="12.75">
      <c r="B43" s="30" t="s">
        <v>26</v>
      </c>
      <c r="C43" s="5">
        <v>2000</v>
      </c>
      <c r="D43" s="56">
        <v>4.3</v>
      </c>
    </row>
    <row r="44" ht="12.75">
      <c r="D44" s="56">
        <v>0</v>
      </c>
    </row>
    <row r="45" ht="12.75">
      <c r="B45" s="59" t="s">
        <v>30</v>
      </c>
    </row>
    <row r="46" spans="1:7" s="51" customFormat="1" ht="12.75">
      <c r="A46" s="55"/>
      <c r="B46" s="43"/>
      <c r="C46" s="3"/>
      <c r="D46" s="56"/>
      <c r="E46" s="57"/>
      <c r="F46" s="58"/>
      <c r="G46" s="43"/>
    </row>
    <row r="47" spans="1:7" ht="12.75">
      <c r="A47" s="50" t="s">
        <v>2</v>
      </c>
      <c r="B47" s="60" t="s">
        <v>86</v>
      </c>
      <c r="C47" s="52"/>
      <c r="D47" s="53"/>
      <c r="E47" s="54"/>
      <c r="F47" s="42">
        <f>SUM(D48:D51)/4</f>
        <v>4.515000000000001</v>
      </c>
      <c r="G47" s="51"/>
    </row>
    <row r="48" spans="2:4" ht="12.75">
      <c r="B48" s="43" t="s">
        <v>88</v>
      </c>
      <c r="C48" s="3">
        <v>1999</v>
      </c>
      <c r="D48" s="56">
        <v>4.99</v>
      </c>
    </row>
    <row r="49" spans="2:4" ht="12.75">
      <c r="B49" s="43" t="s">
        <v>89</v>
      </c>
      <c r="C49" s="3">
        <v>2001</v>
      </c>
      <c r="D49" s="56">
        <v>4.73</v>
      </c>
    </row>
    <row r="50" spans="2:4" ht="12.75">
      <c r="B50" s="43" t="s">
        <v>92</v>
      </c>
      <c r="C50" s="3">
        <v>2000</v>
      </c>
      <c r="D50" s="56">
        <v>4.26</v>
      </c>
    </row>
    <row r="51" spans="2:4" ht="12.75">
      <c r="B51" s="43" t="s">
        <v>90</v>
      </c>
      <c r="C51" s="3">
        <v>2000</v>
      </c>
      <c r="D51" s="56">
        <v>4.08</v>
      </c>
    </row>
    <row r="52" spans="2:4" ht="12.75">
      <c r="B52" s="43" t="s">
        <v>91</v>
      </c>
      <c r="C52" s="3">
        <v>1999</v>
      </c>
      <c r="D52" s="56">
        <v>3.97</v>
      </c>
    </row>
    <row r="53" ht="12.75">
      <c r="B53" s="59" t="s">
        <v>87</v>
      </c>
    </row>
    <row r="54" spans="1:7" s="51" customFormat="1" ht="12.75">
      <c r="A54" s="55"/>
      <c r="B54" s="43"/>
      <c r="C54" s="3"/>
      <c r="D54" s="56"/>
      <c r="E54" s="57"/>
      <c r="F54" s="58"/>
      <c r="G54" s="43"/>
    </row>
    <row r="55" spans="1:7" ht="12.75">
      <c r="A55" s="50" t="s">
        <v>3</v>
      </c>
      <c r="B55" s="23" t="s">
        <v>19</v>
      </c>
      <c r="C55" s="52"/>
      <c r="D55" s="53"/>
      <c r="E55" s="54"/>
      <c r="F55" s="42">
        <f>SUM(D56:D59)/4</f>
        <v>4.2325</v>
      </c>
      <c r="G55" s="51"/>
    </row>
    <row r="56" spans="2:4" ht="12.75">
      <c r="B56" s="43" t="s">
        <v>32</v>
      </c>
      <c r="C56" s="3">
        <v>2002</v>
      </c>
      <c r="D56" s="56">
        <v>4.47</v>
      </c>
    </row>
    <row r="57" spans="2:4" ht="12.75">
      <c r="B57" s="43" t="s">
        <v>34</v>
      </c>
      <c r="C57" s="3">
        <v>2001</v>
      </c>
      <c r="D57" s="56">
        <v>4.36</v>
      </c>
    </row>
    <row r="58" spans="2:4" ht="12.75">
      <c r="B58" s="43" t="s">
        <v>20</v>
      </c>
      <c r="C58" s="3">
        <v>2000</v>
      </c>
      <c r="D58" s="56">
        <v>4.2</v>
      </c>
    </row>
    <row r="59" spans="2:4" ht="12.75">
      <c r="B59" s="43" t="s">
        <v>33</v>
      </c>
      <c r="C59" s="3">
        <v>2001</v>
      </c>
      <c r="D59" s="56">
        <v>3.9</v>
      </c>
    </row>
    <row r="60" spans="2:4" ht="12.75">
      <c r="B60" s="43" t="s">
        <v>31</v>
      </c>
      <c r="C60" s="3">
        <v>2001</v>
      </c>
      <c r="D60" s="56">
        <v>3.59</v>
      </c>
    </row>
    <row r="61" ht="12.75">
      <c r="B61" s="59" t="s">
        <v>25</v>
      </c>
    </row>
    <row r="62" spans="1:7" s="51" customFormat="1" ht="12.75">
      <c r="A62" s="55"/>
      <c r="B62" s="43"/>
      <c r="C62" s="3"/>
      <c r="D62" s="56"/>
      <c r="E62" s="57"/>
      <c r="F62" s="58"/>
      <c r="G62" s="43"/>
    </row>
    <row r="63" spans="1:7" ht="12.75">
      <c r="A63" s="50" t="s">
        <v>4</v>
      </c>
      <c r="B63" s="60" t="s">
        <v>67</v>
      </c>
      <c r="C63" s="52"/>
      <c r="D63" s="53"/>
      <c r="E63" s="54"/>
      <c r="F63" s="42">
        <f>SUM(D64:D67)/4</f>
        <v>3.0925</v>
      </c>
      <c r="G63" s="51"/>
    </row>
    <row r="64" spans="2:4" ht="12.75">
      <c r="B64" s="43" t="s">
        <v>72</v>
      </c>
      <c r="C64" s="3">
        <v>1999</v>
      </c>
      <c r="D64" s="56">
        <v>4.47</v>
      </c>
    </row>
    <row r="65" spans="2:4" ht="12.75">
      <c r="B65" s="43" t="s">
        <v>70</v>
      </c>
      <c r="C65" s="3">
        <v>2001</v>
      </c>
      <c r="D65" s="56">
        <v>4.09</v>
      </c>
    </row>
    <row r="66" spans="2:4" ht="12.75">
      <c r="B66" s="43" t="s">
        <v>69</v>
      </c>
      <c r="C66" s="3">
        <v>2002</v>
      </c>
      <c r="D66" s="56">
        <v>3.81</v>
      </c>
    </row>
    <row r="67" spans="2:4" ht="12.75">
      <c r="B67" s="43" t="s">
        <v>68</v>
      </c>
      <c r="C67" s="3">
        <v>2003</v>
      </c>
      <c r="D67" s="56">
        <v>0</v>
      </c>
    </row>
    <row r="68" spans="2:4" ht="12.75">
      <c r="B68" s="43" t="s">
        <v>71</v>
      </c>
      <c r="C68" s="3">
        <v>2002</v>
      </c>
      <c r="D68" s="56">
        <v>0</v>
      </c>
    </row>
    <row r="69" ht="12.75">
      <c r="B69" s="59" t="s">
        <v>61</v>
      </c>
    </row>
    <row r="70" ht="12.75">
      <c r="B70" s="59"/>
    </row>
    <row r="72" spans="1:7" ht="12.75">
      <c r="A72" s="44" t="s">
        <v>101</v>
      </c>
      <c r="B72" s="45"/>
      <c r="C72" s="46"/>
      <c r="D72" s="47"/>
      <c r="E72" s="48"/>
      <c r="F72" s="49"/>
      <c r="G72" s="45"/>
    </row>
    <row r="73" spans="1:6" s="51" customFormat="1" ht="12.75">
      <c r="A73" s="50" t="s">
        <v>0</v>
      </c>
      <c r="B73" s="51" t="s">
        <v>41</v>
      </c>
      <c r="C73" s="52"/>
      <c r="D73" s="53"/>
      <c r="E73" s="54"/>
      <c r="F73" s="42">
        <f>SUM(D74:D77)/4</f>
        <v>8.935</v>
      </c>
    </row>
    <row r="74" spans="2:4" ht="12.75">
      <c r="B74" s="43" t="s">
        <v>55</v>
      </c>
      <c r="C74" s="3">
        <v>1999</v>
      </c>
      <c r="D74" s="56">
        <v>10.27</v>
      </c>
    </row>
    <row r="75" spans="2:4" ht="12.75">
      <c r="B75" s="43" t="s">
        <v>60</v>
      </c>
      <c r="C75" s="3">
        <v>1999</v>
      </c>
      <c r="D75" s="56">
        <v>9.82</v>
      </c>
    </row>
    <row r="76" spans="2:4" ht="12.75">
      <c r="B76" s="43" t="s">
        <v>58</v>
      </c>
      <c r="C76" s="3">
        <v>2000</v>
      </c>
      <c r="D76" s="56">
        <v>7.98</v>
      </c>
    </row>
    <row r="77" spans="2:4" ht="12.75">
      <c r="B77" s="43" t="s">
        <v>59</v>
      </c>
      <c r="C77" s="3">
        <v>2000</v>
      </c>
      <c r="D77" s="56">
        <v>7.67</v>
      </c>
    </row>
    <row r="78" spans="2:4" ht="12.75">
      <c r="B78" s="43" t="s">
        <v>57</v>
      </c>
      <c r="C78" s="3">
        <v>2003</v>
      </c>
      <c r="D78" s="56">
        <v>6.49</v>
      </c>
    </row>
    <row r="79" ht="12.75">
      <c r="B79" s="59" t="s">
        <v>56</v>
      </c>
    </row>
    <row r="81" spans="1:6" s="51" customFormat="1" ht="12.75">
      <c r="A81" s="50" t="s">
        <v>1</v>
      </c>
      <c r="B81" s="23" t="s">
        <v>24</v>
      </c>
      <c r="C81" s="52"/>
      <c r="D81" s="53"/>
      <c r="E81" s="54"/>
      <c r="F81" s="42">
        <f>SUM(D82:D85)/4</f>
        <v>7.467499999999999</v>
      </c>
    </row>
    <row r="82" spans="2:4" ht="12.75">
      <c r="B82" s="30" t="s">
        <v>27</v>
      </c>
      <c r="C82" s="5">
        <v>2001</v>
      </c>
      <c r="D82" s="56">
        <v>8.84</v>
      </c>
    </row>
    <row r="83" spans="2:4" ht="12.75">
      <c r="B83" s="43" t="s">
        <v>66</v>
      </c>
      <c r="C83" s="3">
        <v>2001</v>
      </c>
      <c r="D83" s="56">
        <v>8.11</v>
      </c>
    </row>
    <row r="84" spans="2:4" ht="12.75">
      <c r="B84" s="43" t="s">
        <v>36</v>
      </c>
      <c r="C84" s="3">
        <v>2002</v>
      </c>
      <c r="D84" s="56">
        <v>7.13</v>
      </c>
    </row>
    <row r="85" spans="2:4" ht="12.75">
      <c r="B85" s="2" t="s">
        <v>29</v>
      </c>
      <c r="C85" s="5">
        <v>2001</v>
      </c>
      <c r="D85" s="56">
        <v>5.79</v>
      </c>
    </row>
    <row r="86" ht="12.75">
      <c r="D86" s="56">
        <v>0</v>
      </c>
    </row>
    <row r="87" ht="12.75">
      <c r="B87" s="59" t="s">
        <v>30</v>
      </c>
    </row>
    <row r="89" spans="1:6" s="51" customFormat="1" ht="12.75">
      <c r="A89" s="50" t="s">
        <v>2</v>
      </c>
      <c r="B89" s="63" t="s">
        <v>67</v>
      </c>
      <c r="C89" s="52"/>
      <c r="D89" s="53"/>
      <c r="E89" s="54"/>
      <c r="F89" s="42">
        <f>SUM(D90:D93)/4</f>
        <v>6.3825</v>
      </c>
    </row>
    <row r="90" spans="2:4" ht="12.75">
      <c r="B90" s="43" t="s">
        <v>63</v>
      </c>
      <c r="C90" s="3">
        <v>1998</v>
      </c>
      <c r="D90" s="56">
        <v>7.19</v>
      </c>
    </row>
    <row r="91" spans="2:4" ht="12.75">
      <c r="B91" s="43" t="s">
        <v>64</v>
      </c>
      <c r="C91" s="3">
        <v>2001</v>
      </c>
      <c r="D91" s="56">
        <v>6.95</v>
      </c>
    </row>
    <row r="92" spans="2:4" ht="12.75">
      <c r="B92" s="43" t="s">
        <v>62</v>
      </c>
      <c r="C92" s="3">
        <v>2001</v>
      </c>
      <c r="D92" s="56">
        <v>5.96</v>
      </c>
    </row>
    <row r="93" spans="2:4" ht="12.75">
      <c r="B93" s="43" t="s">
        <v>65</v>
      </c>
      <c r="C93" s="3">
        <v>2001</v>
      </c>
      <c r="D93" s="56">
        <v>5.43</v>
      </c>
    </row>
    <row r="94" ht="12.75">
      <c r="D94" s="56">
        <v>0</v>
      </c>
    </row>
    <row r="95" ht="12.75">
      <c r="B95" s="59" t="s">
        <v>61</v>
      </c>
    </row>
    <row r="97" spans="1:7" s="51" customFormat="1" ht="12.75">
      <c r="A97" s="55"/>
      <c r="B97" s="59"/>
      <c r="C97" s="3"/>
      <c r="D97" s="56"/>
      <c r="E97" s="57"/>
      <c r="F97" s="58"/>
      <c r="G97" s="43"/>
    </row>
    <row r="98" spans="1:7" ht="12.75">
      <c r="A98" s="44" t="s">
        <v>85</v>
      </c>
      <c r="B98" s="45"/>
      <c r="C98" s="46"/>
      <c r="D98" s="47"/>
      <c r="E98" s="48"/>
      <c r="F98" s="49"/>
      <c r="G98" s="45"/>
    </row>
    <row r="99" spans="1:7" ht="12.75">
      <c r="A99" s="50" t="s">
        <v>0</v>
      </c>
      <c r="B99" s="51" t="s">
        <v>73</v>
      </c>
      <c r="C99" s="52"/>
      <c r="D99" s="53"/>
      <c r="E99" s="54"/>
      <c r="F99" s="42">
        <f>SUM(D100:D103)/4</f>
        <v>16.395</v>
      </c>
      <c r="G99" s="51"/>
    </row>
    <row r="100" spans="2:4" ht="12.75">
      <c r="B100" s="43" t="s">
        <v>77</v>
      </c>
      <c r="C100" s="3">
        <v>2000</v>
      </c>
      <c r="D100" s="56">
        <v>18.7</v>
      </c>
    </row>
    <row r="101" spans="2:4" ht="12.75">
      <c r="B101" s="43" t="s">
        <v>78</v>
      </c>
      <c r="C101" s="3">
        <v>2000</v>
      </c>
      <c r="D101" s="56">
        <v>15.78</v>
      </c>
    </row>
    <row r="102" spans="2:4" ht="12.75">
      <c r="B102" s="43" t="s">
        <v>75</v>
      </c>
      <c r="C102" s="3">
        <v>2000</v>
      </c>
      <c r="D102" s="56">
        <v>15.65</v>
      </c>
    </row>
    <row r="103" spans="2:4" ht="12.75">
      <c r="B103" s="43" t="s">
        <v>76</v>
      </c>
      <c r="C103" s="3">
        <v>1999</v>
      </c>
      <c r="D103" s="56">
        <v>15.45</v>
      </c>
    </row>
    <row r="104" spans="2:4" ht="12.75">
      <c r="B104" s="43" t="s">
        <v>79</v>
      </c>
      <c r="C104" s="3">
        <v>1999</v>
      </c>
      <c r="D104" s="56">
        <v>15.13</v>
      </c>
    </row>
    <row r="105" spans="1:7" s="51" customFormat="1" ht="12.75">
      <c r="A105" s="55"/>
      <c r="B105" s="59" t="s">
        <v>74</v>
      </c>
      <c r="C105" s="3"/>
      <c r="D105" s="56"/>
      <c r="E105" s="57"/>
      <c r="F105" s="58"/>
      <c r="G105" s="43"/>
    </row>
    <row r="107" spans="1:7" ht="12.75">
      <c r="A107" s="50" t="s">
        <v>1</v>
      </c>
      <c r="B107" s="51" t="s">
        <v>73</v>
      </c>
      <c r="C107" s="52"/>
      <c r="D107" s="53"/>
      <c r="E107" s="54"/>
      <c r="F107" s="42">
        <f>SUM(D108:D111)/4</f>
        <v>15.3825</v>
      </c>
      <c r="G107" s="51"/>
    </row>
    <row r="108" spans="2:4" ht="12.75">
      <c r="B108" s="43" t="s">
        <v>83</v>
      </c>
      <c r="C108" s="3">
        <v>2000</v>
      </c>
      <c r="D108" s="56">
        <v>16.39</v>
      </c>
    </row>
    <row r="109" spans="2:4" ht="12.75">
      <c r="B109" s="43" t="s">
        <v>80</v>
      </c>
      <c r="C109" s="3">
        <v>2002</v>
      </c>
      <c r="D109" s="56">
        <v>15.2</v>
      </c>
    </row>
    <row r="110" spans="2:4" ht="12.75">
      <c r="B110" s="43" t="s">
        <v>82</v>
      </c>
      <c r="C110" s="3">
        <v>2001</v>
      </c>
      <c r="D110" s="56">
        <v>15.17</v>
      </c>
    </row>
    <row r="111" spans="2:4" ht="12.75">
      <c r="B111" s="43" t="s">
        <v>84</v>
      </c>
      <c r="C111" s="3">
        <v>2001</v>
      </c>
      <c r="D111" s="56">
        <v>14.77</v>
      </c>
    </row>
    <row r="112" spans="2:4" ht="12.75">
      <c r="B112" s="43" t="s">
        <v>81</v>
      </c>
      <c r="C112" s="3">
        <v>2002</v>
      </c>
      <c r="D112" s="56">
        <v>11.3</v>
      </c>
    </row>
    <row r="113" spans="1:7" s="51" customFormat="1" ht="12.75">
      <c r="A113" s="55"/>
      <c r="B113" s="59" t="s">
        <v>74</v>
      </c>
      <c r="C113" s="3"/>
      <c r="D113" s="56"/>
      <c r="E113" s="57"/>
      <c r="F113" s="58"/>
      <c r="G113" s="43"/>
    </row>
    <row r="115" ht="12.75">
      <c r="B115" s="59"/>
    </row>
    <row r="116" spans="1:7" ht="12.75">
      <c r="A116" s="44" t="s">
        <v>103</v>
      </c>
      <c r="B116" s="45"/>
      <c r="C116" s="46"/>
      <c r="D116" s="47"/>
      <c r="E116" s="48"/>
      <c r="F116" s="49"/>
      <c r="G116" s="45"/>
    </row>
    <row r="117" spans="1:7" ht="12.75">
      <c r="A117" s="50" t="s">
        <v>0</v>
      </c>
      <c r="B117" s="51" t="s">
        <v>41</v>
      </c>
      <c r="C117" s="52"/>
      <c r="D117" s="53"/>
      <c r="E117" s="54"/>
      <c r="F117" s="42">
        <f>SUM(D118:D121)/4</f>
        <v>31.75</v>
      </c>
      <c r="G117" s="51"/>
    </row>
    <row r="118" spans="2:4" ht="12.75">
      <c r="B118" s="43" t="s">
        <v>55</v>
      </c>
      <c r="C118" s="3">
        <v>1999</v>
      </c>
      <c r="D118" s="56">
        <v>39.6</v>
      </c>
    </row>
    <row r="119" spans="2:4" ht="12.75">
      <c r="B119" s="43" t="s">
        <v>60</v>
      </c>
      <c r="C119" s="3">
        <v>1999</v>
      </c>
      <c r="D119" s="56">
        <v>30</v>
      </c>
    </row>
    <row r="120" spans="2:4" ht="12.75">
      <c r="B120" s="43" t="s">
        <v>46</v>
      </c>
      <c r="C120" s="3">
        <v>2000</v>
      </c>
      <c r="D120" s="56">
        <v>29.18</v>
      </c>
    </row>
    <row r="121" spans="1:7" s="51" customFormat="1" ht="12.75">
      <c r="A121" s="55"/>
      <c r="B121" s="43" t="s">
        <v>94</v>
      </c>
      <c r="C121" s="3">
        <v>2002</v>
      </c>
      <c r="D121" s="56">
        <v>28.22</v>
      </c>
      <c r="E121" s="57"/>
      <c r="F121" s="58"/>
      <c r="G121" s="43"/>
    </row>
    <row r="122" spans="2:4" ht="12.75">
      <c r="B122" s="43" t="s">
        <v>58</v>
      </c>
      <c r="C122" s="3">
        <v>2000</v>
      </c>
      <c r="D122" s="56">
        <v>24.46</v>
      </c>
    </row>
    <row r="123" ht="12.75">
      <c r="B123" s="59" t="s">
        <v>56</v>
      </c>
    </row>
    <row r="125" spans="1:7" ht="12.75">
      <c r="A125" s="50" t="s">
        <v>1</v>
      </c>
      <c r="B125" s="51" t="s">
        <v>73</v>
      </c>
      <c r="C125" s="52"/>
      <c r="D125" s="53"/>
      <c r="E125" s="54"/>
      <c r="F125" s="42">
        <f>SUM(D126:D129)/4</f>
        <v>17.645</v>
      </c>
      <c r="G125" s="51"/>
    </row>
    <row r="126" spans="2:4" ht="12.75">
      <c r="B126" s="43" t="s">
        <v>75</v>
      </c>
      <c r="C126" s="3">
        <v>2000</v>
      </c>
      <c r="D126" s="56">
        <v>20.14</v>
      </c>
    </row>
    <row r="127" spans="2:4" ht="12.75">
      <c r="B127" s="43" t="s">
        <v>82</v>
      </c>
      <c r="C127" s="3">
        <v>2001</v>
      </c>
      <c r="D127" s="56">
        <v>18.22</v>
      </c>
    </row>
    <row r="128" spans="2:4" ht="12.75">
      <c r="B128" s="43" t="s">
        <v>95</v>
      </c>
      <c r="C128" s="3">
        <v>2002</v>
      </c>
      <c r="D128" s="56">
        <v>17.38</v>
      </c>
    </row>
    <row r="129" spans="1:7" s="51" customFormat="1" ht="12.75">
      <c r="A129" s="55"/>
      <c r="B129" s="43" t="s">
        <v>77</v>
      </c>
      <c r="C129" s="3">
        <v>2000</v>
      </c>
      <c r="D129" s="56">
        <v>14.84</v>
      </c>
      <c r="E129" s="57"/>
      <c r="F129" s="58"/>
      <c r="G129" s="43"/>
    </row>
    <row r="130" spans="2:4" ht="12.75">
      <c r="B130" s="43" t="s">
        <v>81</v>
      </c>
      <c r="C130" s="3">
        <v>2002</v>
      </c>
      <c r="D130" s="56">
        <v>13</v>
      </c>
    </row>
    <row r="131" ht="12.75">
      <c r="B131" s="59" t="s">
        <v>74</v>
      </c>
    </row>
    <row r="133" spans="1:7" ht="12.75">
      <c r="A133" s="50" t="s">
        <v>2</v>
      </c>
      <c r="B133" s="63" t="s">
        <v>73</v>
      </c>
      <c r="C133" s="52"/>
      <c r="D133" s="53"/>
      <c r="E133" s="54"/>
      <c r="F133" s="42">
        <f>SUM(D134:D137)/4</f>
        <v>15.629999999999999</v>
      </c>
      <c r="G133" s="51"/>
    </row>
    <row r="134" spans="2:4" ht="12.75">
      <c r="B134" s="43" t="s">
        <v>76</v>
      </c>
      <c r="C134" s="3">
        <v>1999</v>
      </c>
      <c r="D134" s="56">
        <v>17.79</v>
      </c>
    </row>
    <row r="135" spans="2:4" ht="12.75">
      <c r="B135" s="43" t="s">
        <v>79</v>
      </c>
      <c r="C135" s="3">
        <v>1999</v>
      </c>
      <c r="D135" s="56">
        <v>16.93</v>
      </c>
    </row>
    <row r="136" spans="2:4" ht="12.75">
      <c r="B136" s="43" t="s">
        <v>78</v>
      </c>
      <c r="C136" s="3">
        <v>2000</v>
      </c>
      <c r="D136" s="56">
        <v>16.02</v>
      </c>
    </row>
    <row r="137" spans="2:4" ht="12.75">
      <c r="B137" s="43" t="s">
        <v>83</v>
      </c>
      <c r="C137" s="3">
        <v>2000</v>
      </c>
      <c r="D137" s="56">
        <v>11.78</v>
      </c>
    </row>
    <row r="138" ht="12.75">
      <c r="D138" s="56">
        <v>0</v>
      </c>
    </row>
    <row r="139" ht="12.75">
      <c r="B139" s="59" t="s">
        <v>74</v>
      </c>
    </row>
    <row r="141" spans="2:7" ht="12.75">
      <c r="B141" s="64"/>
      <c r="C141" s="65"/>
      <c r="D141" s="66"/>
      <c r="E141" s="67"/>
      <c r="F141" s="68"/>
      <c r="G141" s="69"/>
    </row>
    <row r="142" spans="1:7" ht="12.75">
      <c r="A142" s="85" t="s">
        <v>104</v>
      </c>
      <c r="B142" s="9"/>
      <c r="C142" s="10"/>
      <c r="D142" s="11"/>
      <c r="E142" s="25"/>
      <c r="F142" s="13"/>
      <c r="G142" s="26"/>
    </row>
    <row r="143" spans="1:7" s="61" customFormat="1" ht="15">
      <c r="A143" s="14" t="s">
        <v>0</v>
      </c>
      <c r="B143" s="23" t="s">
        <v>41</v>
      </c>
      <c r="C143" s="5"/>
      <c r="D143" s="6"/>
      <c r="E143" s="27"/>
      <c r="F143" s="28" t="s">
        <v>106</v>
      </c>
      <c r="G143" s="29"/>
    </row>
    <row r="144" spans="1:7" s="62" customFormat="1" ht="15">
      <c r="A144" s="14"/>
      <c r="B144" s="30" t="s">
        <v>97</v>
      </c>
      <c r="C144" s="5">
        <v>2002</v>
      </c>
      <c r="D144" s="6"/>
      <c r="E144" s="27"/>
      <c r="F144" s="28"/>
      <c r="G144" s="29"/>
    </row>
    <row r="145" spans="1:7" s="62" customFormat="1" ht="12.75">
      <c r="A145" s="4"/>
      <c r="B145" s="30" t="s">
        <v>98</v>
      </c>
      <c r="C145" s="5">
        <v>2002</v>
      </c>
      <c r="D145" s="6"/>
      <c r="E145" s="27"/>
      <c r="F145" s="24"/>
      <c r="G145" s="29"/>
    </row>
    <row r="146" spans="1:7" s="62" customFormat="1" ht="12.75">
      <c r="A146" s="4"/>
      <c r="B146" s="30" t="s">
        <v>99</v>
      </c>
      <c r="C146" s="5">
        <v>2000</v>
      </c>
      <c r="D146" s="6"/>
      <c r="E146" s="27"/>
      <c r="F146" s="24"/>
      <c r="G146" s="29"/>
    </row>
    <row r="147" spans="1:7" s="62" customFormat="1" ht="12.75">
      <c r="A147" s="4"/>
      <c r="B147" s="2" t="s">
        <v>43</v>
      </c>
      <c r="C147" s="5">
        <v>2002</v>
      </c>
      <c r="D147" s="6"/>
      <c r="E147" s="7"/>
      <c r="F147" s="8"/>
      <c r="G147" s="2"/>
    </row>
    <row r="148" spans="1:7" s="62" customFormat="1" ht="12.75">
      <c r="A148" s="4"/>
      <c r="B148" s="19" t="s">
        <v>96</v>
      </c>
      <c r="C148" s="5"/>
      <c r="D148" s="6"/>
      <c r="E148" s="7"/>
      <c r="F148" s="8"/>
      <c r="G148" s="2"/>
    </row>
    <row r="149" spans="1:7" s="62" customFormat="1" ht="12.75">
      <c r="A149" s="4"/>
      <c r="B149" s="19"/>
      <c r="C149" s="5"/>
      <c r="D149" s="6"/>
      <c r="E149" s="7"/>
      <c r="F149" s="8"/>
      <c r="G149" s="2"/>
    </row>
    <row r="150" spans="1:7" s="61" customFormat="1" ht="15">
      <c r="A150" s="14" t="s">
        <v>1</v>
      </c>
      <c r="B150" s="23" t="s">
        <v>24</v>
      </c>
      <c r="C150" s="5"/>
      <c r="D150" s="6"/>
      <c r="E150" s="27"/>
      <c r="F150" s="28" t="s">
        <v>105</v>
      </c>
      <c r="G150" s="29"/>
    </row>
    <row r="151" spans="1:7" s="51" customFormat="1" ht="15">
      <c r="A151" s="14"/>
      <c r="B151" s="30" t="s">
        <v>37</v>
      </c>
      <c r="C151" s="5">
        <v>2001</v>
      </c>
      <c r="D151" s="6"/>
      <c r="E151" s="27"/>
      <c r="F151" s="28"/>
      <c r="G151" s="29"/>
    </row>
    <row r="152" spans="1:7" s="51" customFormat="1" ht="12.75">
      <c r="A152" s="4"/>
      <c r="B152" s="30" t="s">
        <v>38</v>
      </c>
      <c r="C152" s="5">
        <v>2001</v>
      </c>
      <c r="D152" s="6"/>
      <c r="E152" s="27"/>
      <c r="F152" s="24"/>
      <c r="G152" s="29"/>
    </row>
    <row r="153" spans="1:7" s="51" customFormat="1" ht="12.75">
      <c r="A153" s="4"/>
      <c r="B153" s="30" t="s">
        <v>39</v>
      </c>
      <c r="C153" s="5">
        <v>2001</v>
      </c>
      <c r="D153" s="6"/>
      <c r="E153" s="27"/>
      <c r="F153" s="24"/>
      <c r="G153" s="29"/>
    </row>
    <row r="154" spans="1:7" s="51" customFormat="1" ht="12.75">
      <c r="A154" s="4"/>
      <c r="B154" s="2" t="s">
        <v>40</v>
      </c>
      <c r="C154" s="5">
        <v>1998</v>
      </c>
      <c r="D154" s="6"/>
      <c r="E154" s="7"/>
      <c r="F154" s="8"/>
      <c r="G154" s="2"/>
    </row>
    <row r="155" spans="1:7" s="51" customFormat="1" ht="12.75">
      <c r="A155" s="4"/>
      <c r="B155" s="19" t="s">
        <v>30</v>
      </c>
      <c r="C155" s="5"/>
      <c r="D155" s="6"/>
      <c r="E155" s="7"/>
      <c r="F155" s="8"/>
      <c r="G155" s="2"/>
    </row>
    <row r="156" spans="1:7" s="51" customFormat="1" ht="12.75">
      <c r="A156" s="4"/>
      <c r="B156" s="19"/>
      <c r="C156" s="5"/>
      <c r="D156" s="6"/>
      <c r="E156" s="7"/>
      <c r="F156" s="8"/>
      <c r="G156" s="2"/>
    </row>
    <row r="157" spans="1:7" s="51" customFormat="1" ht="12.75">
      <c r="A157" s="4"/>
      <c r="B157" s="19"/>
      <c r="C157" s="5"/>
      <c r="D157" s="6"/>
      <c r="E157" s="7"/>
      <c r="F157" s="8"/>
      <c r="G157" s="2"/>
    </row>
    <row r="158" spans="1:7" s="51" customFormat="1" ht="12.75">
      <c r="A158" s="85" t="s">
        <v>113</v>
      </c>
      <c r="B158" s="9"/>
      <c r="C158" s="10"/>
      <c r="D158" s="11"/>
      <c r="E158" s="25"/>
      <c r="F158" s="13"/>
      <c r="G158" s="26"/>
    </row>
    <row r="159" spans="1:7" s="51" customFormat="1" ht="15">
      <c r="A159" s="14" t="s">
        <v>0</v>
      </c>
      <c r="B159" s="60" t="s">
        <v>86</v>
      </c>
      <c r="C159" s="5"/>
      <c r="D159" s="6"/>
      <c r="E159" s="27"/>
      <c r="F159" s="28" t="s">
        <v>109</v>
      </c>
      <c r="G159" s="29"/>
    </row>
    <row r="160" spans="1:7" s="51" customFormat="1" ht="15">
      <c r="A160" s="14"/>
      <c r="B160" s="43" t="s">
        <v>92</v>
      </c>
      <c r="C160" s="3">
        <v>2000</v>
      </c>
      <c r="D160" s="6"/>
      <c r="E160" s="27"/>
      <c r="F160" s="28"/>
      <c r="G160" s="29"/>
    </row>
    <row r="161" spans="1:7" s="51" customFormat="1" ht="15">
      <c r="A161" s="4"/>
      <c r="B161" s="43" t="s">
        <v>90</v>
      </c>
      <c r="C161" s="3">
        <v>2000</v>
      </c>
      <c r="D161" s="6"/>
      <c r="E161" s="27"/>
      <c r="F161" s="28"/>
      <c r="G161" s="29"/>
    </row>
    <row r="162" spans="1:7" s="51" customFormat="1" ht="12.75">
      <c r="A162" s="4"/>
      <c r="B162" s="43" t="s">
        <v>89</v>
      </c>
      <c r="C162" s="3">
        <v>2001</v>
      </c>
      <c r="D162" s="6"/>
      <c r="E162" s="27"/>
      <c r="F162" s="24"/>
      <c r="G162" s="29"/>
    </row>
    <row r="163" spans="1:7" s="51" customFormat="1" ht="12.75">
      <c r="A163" s="4"/>
      <c r="B163" s="43" t="s">
        <v>88</v>
      </c>
      <c r="C163" s="3">
        <v>1999</v>
      </c>
      <c r="D163" s="6"/>
      <c r="E163" s="7"/>
      <c r="F163" s="8"/>
      <c r="G163" s="2"/>
    </row>
    <row r="164" spans="1:7" s="51" customFormat="1" ht="12.75">
      <c r="A164" s="4"/>
      <c r="B164" s="59" t="s">
        <v>87</v>
      </c>
      <c r="C164" s="5"/>
      <c r="D164" s="6"/>
      <c r="E164" s="7"/>
      <c r="F164" s="8"/>
      <c r="G164" s="2"/>
    </row>
    <row r="165" spans="1:7" s="51" customFormat="1" ht="12.75">
      <c r="A165" s="4"/>
      <c r="B165" s="19"/>
      <c r="C165" s="5"/>
      <c r="D165" s="6"/>
      <c r="E165" s="7"/>
      <c r="F165" s="8"/>
      <c r="G165" s="2"/>
    </row>
    <row r="166" spans="1:7" s="51" customFormat="1" ht="15">
      <c r="A166" s="14" t="s">
        <v>1</v>
      </c>
      <c r="B166" s="23" t="s">
        <v>24</v>
      </c>
      <c r="C166" s="5"/>
      <c r="D166" s="6"/>
      <c r="E166" s="27"/>
      <c r="F166" s="28" t="s">
        <v>110</v>
      </c>
      <c r="G166" s="29"/>
    </row>
    <row r="167" spans="1:7" ht="15">
      <c r="A167" s="14"/>
      <c r="B167" s="30" t="s">
        <v>26</v>
      </c>
      <c r="C167" s="5">
        <v>2000</v>
      </c>
      <c r="D167" s="6"/>
      <c r="E167" s="27"/>
      <c r="F167" s="28"/>
      <c r="G167" s="29"/>
    </row>
    <row r="168" spans="1:7" ht="12.75">
      <c r="A168" s="4"/>
      <c r="B168" s="30" t="s">
        <v>27</v>
      </c>
      <c r="C168" s="5">
        <v>2001</v>
      </c>
      <c r="D168" s="6"/>
      <c r="E168" s="27"/>
      <c r="F168" s="24"/>
      <c r="G168" s="29"/>
    </row>
    <row r="169" spans="1:7" ht="12.75">
      <c r="A169" s="4"/>
      <c r="B169" s="30" t="s">
        <v>28</v>
      </c>
      <c r="C169" s="5">
        <v>2001</v>
      </c>
      <c r="D169" s="6"/>
      <c r="E169" s="27"/>
      <c r="F169" s="24"/>
      <c r="G169" s="29"/>
    </row>
    <row r="170" spans="1:7" ht="12.75">
      <c r="A170" s="4"/>
      <c r="B170" s="2" t="s">
        <v>29</v>
      </c>
      <c r="C170" s="5">
        <v>2001</v>
      </c>
      <c r="D170" s="6"/>
      <c r="E170" s="7"/>
      <c r="F170" s="8"/>
      <c r="G170" s="2"/>
    </row>
    <row r="171" spans="1:7" s="51" customFormat="1" ht="12.75">
      <c r="A171" s="4"/>
      <c r="B171" s="19" t="s">
        <v>30</v>
      </c>
      <c r="C171" s="5"/>
      <c r="D171" s="6"/>
      <c r="E171" s="7"/>
      <c r="F171" s="8"/>
      <c r="G171" s="2"/>
    </row>
    <row r="172" spans="1:7" s="51" customFormat="1" ht="12.75">
      <c r="A172" s="4"/>
      <c r="B172" s="19"/>
      <c r="C172" s="5"/>
      <c r="D172" s="6"/>
      <c r="E172" s="7"/>
      <c r="F172" s="8"/>
      <c r="G172" s="2"/>
    </row>
    <row r="173" spans="1:7" s="51" customFormat="1" ht="15">
      <c r="A173" s="14" t="s">
        <v>2</v>
      </c>
      <c r="B173" s="23" t="s">
        <v>47</v>
      </c>
      <c r="C173" s="5"/>
      <c r="D173" s="6"/>
      <c r="E173" s="27"/>
      <c r="F173" s="28" t="s">
        <v>111</v>
      </c>
      <c r="G173" s="29"/>
    </row>
    <row r="174" spans="1:7" s="51" customFormat="1" ht="15">
      <c r="A174" s="14"/>
      <c r="B174" s="30" t="s">
        <v>49</v>
      </c>
      <c r="C174" s="5">
        <v>2001</v>
      </c>
      <c r="D174" s="6"/>
      <c r="E174" s="27"/>
      <c r="F174" s="28"/>
      <c r="G174" s="29"/>
    </row>
    <row r="175" spans="1:7" ht="12.75">
      <c r="A175" s="4"/>
      <c r="B175" s="30" t="s">
        <v>50</v>
      </c>
      <c r="C175" s="5">
        <v>1999</v>
      </c>
      <c r="D175" s="6"/>
      <c r="E175" s="27"/>
      <c r="F175" s="24"/>
      <c r="G175" s="29"/>
    </row>
    <row r="176" spans="1:7" ht="12.75">
      <c r="A176" s="4"/>
      <c r="B176" s="30" t="s">
        <v>51</v>
      </c>
      <c r="C176" s="5">
        <v>1999</v>
      </c>
      <c r="D176" s="6"/>
      <c r="E176" s="27"/>
      <c r="F176" s="24"/>
      <c r="G176" s="29"/>
    </row>
    <row r="177" spans="1:7" s="51" customFormat="1" ht="12.75">
      <c r="A177" s="4"/>
      <c r="B177" s="2" t="s">
        <v>52</v>
      </c>
      <c r="C177" s="5">
        <v>2002</v>
      </c>
      <c r="D177" s="6"/>
      <c r="E177" s="7"/>
      <c r="F177" s="8"/>
      <c r="G177" s="2"/>
    </row>
    <row r="178" spans="1:7" s="51" customFormat="1" ht="12.75">
      <c r="A178" s="4"/>
      <c r="B178" s="19" t="s">
        <v>48</v>
      </c>
      <c r="C178" s="5"/>
      <c r="D178" s="6"/>
      <c r="E178" s="7"/>
      <c r="F178" s="8"/>
      <c r="G178" s="2"/>
    </row>
    <row r="179" spans="1:7" s="51" customFormat="1" ht="12.75">
      <c r="A179" s="4"/>
      <c r="B179" s="19"/>
      <c r="C179" s="5"/>
      <c r="D179" s="6"/>
      <c r="E179" s="7"/>
      <c r="F179" s="8"/>
      <c r="G179" s="2"/>
    </row>
    <row r="180" spans="1:7" s="51" customFormat="1" ht="15">
      <c r="A180" s="14" t="s">
        <v>3</v>
      </c>
      <c r="B180" s="23" t="s">
        <v>41</v>
      </c>
      <c r="C180" s="5"/>
      <c r="D180" s="6"/>
      <c r="E180" s="27"/>
      <c r="F180" s="28" t="s">
        <v>107</v>
      </c>
      <c r="G180" s="29"/>
    </row>
    <row r="181" spans="1:7" s="51" customFormat="1" ht="15">
      <c r="A181" s="14"/>
      <c r="B181" s="30" t="s">
        <v>100</v>
      </c>
      <c r="C181" s="5">
        <v>2000</v>
      </c>
      <c r="D181" s="6"/>
      <c r="E181" s="27"/>
      <c r="F181" s="28"/>
      <c r="G181" s="29"/>
    </row>
    <row r="182" spans="1:7" s="51" customFormat="1" ht="15">
      <c r="A182" s="14"/>
      <c r="B182" s="30" t="s">
        <v>46</v>
      </c>
      <c r="C182" s="5">
        <v>2000</v>
      </c>
      <c r="D182" s="6"/>
      <c r="E182" s="27"/>
      <c r="F182" s="28"/>
      <c r="G182" s="29"/>
    </row>
    <row r="183" spans="1:7" ht="12.75">
      <c r="A183" s="4"/>
      <c r="B183" s="30" t="s">
        <v>45</v>
      </c>
      <c r="C183" s="5">
        <v>1998</v>
      </c>
      <c r="D183" s="6"/>
      <c r="E183" s="27"/>
      <c r="F183" s="24"/>
      <c r="G183" s="29"/>
    </row>
    <row r="184" spans="1:7" ht="12.75">
      <c r="A184" s="4"/>
      <c r="B184" s="2" t="s">
        <v>42</v>
      </c>
      <c r="C184" s="5">
        <v>2002</v>
      </c>
      <c r="D184" s="6"/>
      <c r="E184" s="7"/>
      <c r="F184" s="8"/>
      <c r="G184" s="2"/>
    </row>
    <row r="185" spans="1:7" ht="12.75">
      <c r="A185" s="4"/>
      <c r="B185" s="19" t="s">
        <v>56</v>
      </c>
      <c r="C185" s="5"/>
      <c r="D185" s="6"/>
      <c r="E185" s="7"/>
      <c r="F185" s="8"/>
      <c r="G185" s="2"/>
    </row>
    <row r="186" spans="1:7" ht="12.75">
      <c r="A186" s="4"/>
      <c r="B186" s="19"/>
      <c r="C186" s="5"/>
      <c r="D186" s="6"/>
      <c r="E186" s="7"/>
      <c r="F186" s="8"/>
      <c r="G186" s="2"/>
    </row>
    <row r="187" spans="1:7" ht="15">
      <c r="A187" s="14" t="s">
        <v>4</v>
      </c>
      <c r="B187" s="23" t="s">
        <v>19</v>
      </c>
      <c r="C187" s="5"/>
      <c r="D187" s="6"/>
      <c r="E187" s="27"/>
      <c r="F187" s="28"/>
      <c r="G187" s="29"/>
    </row>
    <row r="188" spans="1:7" ht="15">
      <c r="A188" s="14"/>
      <c r="B188" s="30" t="s">
        <v>32</v>
      </c>
      <c r="C188" s="5">
        <v>2002</v>
      </c>
      <c r="D188" s="6"/>
      <c r="E188" s="27"/>
      <c r="F188" s="28" t="s">
        <v>108</v>
      </c>
      <c r="G188" s="29"/>
    </row>
    <row r="189" spans="1:7" ht="12.75">
      <c r="A189" s="14"/>
      <c r="B189" s="31" t="s">
        <v>20</v>
      </c>
      <c r="C189" s="5">
        <v>2000</v>
      </c>
      <c r="D189" s="6"/>
      <c r="E189" s="27"/>
      <c r="F189" s="24"/>
      <c r="G189" s="29"/>
    </row>
    <row r="190" spans="1:7" ht="12.75">
      <c r="A190" s="4"/>
      <c r="B190" s="31" t="s">
        <v>35</v>
      </c>
      <c r="C190" s="5">
        <v>2002</v>
      </c>
      <c r="D190" s="6"/>
      <c r="E190" s="27"/>
      <c r="F190" s="24"/>
      <c r="G190" s="29"/>
    </row>
    <row r="191" spans="1:7" ht="12.75">
      <c r="A191" s="4"/>
      <c r="B191" s="19" t="s">
        <v>23</v>
      </c>
      <c r="C191" s="5">
        <v>2000</v>
      </c>
      <c r="D191" s="6"/>
      <c r="E191" s="7"/>
      <c r="F191" s="8"/>
      <c r="G191" s="2"/>
    </row>
    <row r="192" spans="1:7" ht="12.75">
      <c r="A192" s="4"/>
      <c r="B192" s="19" t="s">
        <v>25</v>
      </c>
      <c r="C192" s="5"/>
      <c r="D192" s="6"/>
      <c r="E192" s="7"/>
      <c r="F192" s="8"/>
      <c r="G192" s="2"/>
    </row>
    <row r="193" spans="1:7" ht="12.75">
      <c r="A193" s="4"/>
      <c r="B193" s="19"/>
      <c r="C193" s="5"/>
      <c r="D193" s="6"/>
      <c r="E193" s="7"/>
      <c r="F193" s="8"/>
      <c r="G193" s="2"/>
    </row>
    <row r="194" spans="1:7" ht="15">
      <c r="A194" s="14" t="s">
        <v>5</v>
      </c>
      <c r="B194" s="23" t="s">
        <v>67</v>
      </c>
      <c r="C194" s="5"/>
      <c r="D194" s="6"/>
      <c r="E194" s="27"/>
      <c r="F194" s="28" t="s">
        <v>112</v>
      </c>
      <c r="G194" s="29"/>
    </row>
    <row r="195" spans="1:7" ht="15">
      <c r="A195" s="14"/>
      <c r="B195" s="30" t="s">
        <v>72</v>
      </c>
      <c r="C195" s="5">
        <v>1999</v>
      </c>
      <c r="D195" s="6"/>
      <c r="E195" s="27"/>
      <c r="F195" s="28"/>
      <c r="G195" s="29"/>
    </row>
    <row r="196" spans="1:7" ht="12.75">
      <c r="A196" s="4"/>
      <c r="B196" s="30" t="s">
        <v>68</v>
      </c>
      <c r="C196" s="5">
        <v>2003</v>
      </c>
      <c r="D196" s="6"/>
      <c r="E196" s="27"/>
      <c r="F196" s="24"/>
      <c r="G196" s="29"/>
    </row>
    <row r="197" spans="1:7" ht="12.75">
      <c r="A197" s="4"/>
      <c r="B197" s="30" t="s">
        <v>69</v>
      </c>
      <c r="C197" s="5">
        <v>2002</v>
      </c>
      <c r="D197" s="6"/>
      <c r="E197" s="27"/>
      <c r="F197" s="24"/>
      <c r="G197" s="29"/>
    </row>
    <row r="198" spans="1:7" ht="12.75">
      <c r="A198" s="4"/>
      <c r="B198" s="2" t="s">
        <v>70</v>
      </c>
      <c r="C198" s="5">
        <v>2001</v>
      </c>
      <c r="D198" s="6"/>
      <c r="E198" s="7"/>
      <c r="F198" s="8"/>
      <c r="G198" s="2"/>
    </row>
    <row r="199" spans="1:7" ht="12.75">
      <c r="A199" s="4"/>
      <c r="B199" s="19" t="s">
        <v>61</v>
      </c>
      <c r="C199" s="5"/>
      <c r="D199" s="6"/>
      <c r="E199" s="7"/>
      <c r="F199" s="8"/>
      <c r="G199" s="2"/>
    </row>
    <row r="200" spans="1:7" ht="12.75">
      <c r="A200" s="4"/>
      <c r="B200" s="19"/>
      <c r="C200" s="5"/>
      <c r="D200" s="6"/>
      <c r="E200" s="7"/>
      <c r="F200" s="8"/>
      <c r="G200" s="2"/>
    </row>
    <row r="201" spans="1:6" ht="12.75">
      <c r="A201" s="43"/>
      <c r="C201" s="43"/>
      <c r="D201" s="43"/>
      <c r="E201" s="43"/>
      <c r="F201" s="43"/>
    </row>
    <row r="202" spans="1:6" ht="12.75">
      <c r="A202" s="43"/>
      <c r="C202" s="43"/>
      <c r="D202" s="43"/>
      <c r="E202" s="43"/>
      <c r="F202" s="43"/>
    </row>
    <row r="203" spans="1:6" ht="12.75">
      <c r="A203" s="43"/>
      <c r="C203" s="43"/>
      <c r="D203" s="43"/>
      <c r="E203" s="43"/>
      <c r="F203" s="43"/>
    </row>
    <row r="204" spans="1:6" ht="12.75">
      <c r="A204" s="43"/>
      <c r="C204" s="43"/>
      <c r="D204" s="43"/>
      <c r="E204" s="43"/>
      <c r="F204" s="43"/>
    </row>
    <row r="205" s="51" customFormat="1" ht="12.75"/>
    <row r="206" spans="1:6" ht="12.75">
      <c r="A206" s="43"/>
      <c r="C206" s="43"/>
      <c r="D206" s="43"/>
      <c r="E206" s="43"/>
      <c r="F206" s="43"/>
    </row>
    <row r="207" spans="1:6" ht="12.75">
      <c r="A207" s="43"/>
      <c r="C207" s="43"/>
      <c r="D207" s="43"/>
      <c r="E207" s="43"/>
      <c r="F207" s="43"/>
    </row>
    <row r="208" spans="1:6" ht="12.75">
      <c r="A208" s="43"/>
      <c r="C208" s="43"/>
      <c r="D208" s="43"/>
      <c r="E208" s="43"/>
      <c r="F208" s="43"/>
    </row>
    <row r="209" spans="1:6" ht="12.75">
      <c r="A209" s="43"/>
      <c r="C209" s="43"/>
      <c r="D209" s="43"/>
      <c r="E209" s="43"/>
      <c r="F209" s="43"/>
    </row>
    <row r="210" spans="1:6" ht="12.75">
      <c r="A210" s="43"/>
      <c r="C210" s="43"/>
      <c r="D210" s="43"/>
      <c r="E210" s="43"/>
      <c r="F210" s="43"/>
    </row>
    <row r="211" spans="1:6" ht="12.75">
      <c r="A211" s="43"/>
      <c r="C211" s="43"/>
      <c r="D211" s="43"/>
      <c r="E211" s="43"/>
      <c r="F211" s="43"/>
    </row>
    <row r="213" spans="1:7" s="51" customFormat="1" ht="12.75">
      <c r="A213" s="55"/>
      <c r="B213" s="43"/>
      <c r="C213" s="3"/>
      <c r="D213" s="56"/>
      <c r="E213" s="57"/>
      <c r="F213" s="58"/>
      <c r="G213" s="43"/>
    </row>
    <row r="221" spans="1:7" s="51" customFormat="1" ht="12.75">
      <c r="A221" s="55"/>
      <c r="B221" s="43"/>
      <c r="C221" s="3"/>
      <c r="D221" s="56"/>
      <c r="E221" s="57"/>
      <c r="F221" s="58"/>
      <c r="G221" s="43"/>
    </row>
    <row r="229" spans="1:7" s="51" customFormat="1" ht="12.75">
      <c r="A229" s="55"/>
      <c r="B229" s="43"/>
      <c r="C229" s="3"/>
      <c r="D229" s="56"/>
      <c r="E229" s="57"/>
      <c r="F229" s="58"/>
      <c r="G229" s="43"/>
    </row>
    <row r="237" spans="1:7" s="51" customFormat="1" ht="12.75">
      <c r="A237" s="55"/>
      <c r="B237" s="43"/>
      <c r="C237" s="3"/>
      <c r="D237" s="56"/>
      <c r="E237" s="57"/>
      <c r="F237" s="58"/>
      <c r="G237" s="43"/>
    </row>
    <row r="245" spans="1:7" s="51" customFormat="1" ht="12.75">
      <c r="A245" s="55"/>
      <c r="B245" s="43"/>
      <c r="C245" s="3"/>
      <c r="D245" s="56"/>
      <c r="E245" s="57"/>
      <c r="F245" s="58"/>
      <c r="G245" s="43"/>
    </row>
    <row r="253" spans="1:7" s="51" customFormat="1" ht="12.75">
      <c r="A253" s="55"/>
      <c r="B253" s="43"/>
      <c r="C253" s="3"/>
      <c r="D253" s="56"/>
      <c r="E253" s="57"/>
      <c r="F253" s="58"/>
      <c r="G253" s="43"/>
    </row>
    <row r="274" spans="1:7" s="51" customFormat="1" ht="12.75">
      <c r="A274" s="55"/>
      <c r="B274" s="43"/>
      <c r="C274" s="3"/>
      <c r="D274" s="56"/>
      <c r="E274" s="57"/>
      <c r="F274" s="58"/>
      <c r="G274" s="43"/>
    </row>
    <row r="281" ht="12.75">
      <c r="J281" s="3"/>
    </row>
    <row r="282" spans="1:7" s="51" customFormat="1" ht="12.75">
      <c r="A282" s="55"/>
      <c r="B282" s="43"/>
      <c r="C282" s="3"/>
      <c r="D282" s="56"/>
      <c r="E282" s="57"/>
      <c r="F282" s="58"/>
      <c r="G282" s="4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9" ht="12.75">
      <c r="J289" s="3"/>
    </row>
    <row r="290" spans="1:7" s="51" customFormat="1" ht="12.75">
      <c r="A290" s="55"/>
      <c r="B290" s="43"/>
      <c r="C290" s="3"/>
      <c r="D290" s="56"/>
      <c r="E290" s="57"/>
      <c r="F290" s="58"/>
      <c r="G290" s="4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8" spans="1:7" s="51" customFormat="1" ht="12.75">
      <c r="A298" s="55"/>
      <c r="B298" s="43"/>
      <c r="C298" s="3"/>
      <c r="D298" s="56"/>
      <c r="E298" s="57"/>
      <c r="F298" s="58"/>
      <c r="G298" s="43"/>
    </row>
    <row r="306" spans="1:7" s="51" customFormat="1" ht="12.75">
      <c r="A306" s="55"/>
      <c r="B306" s="43"/>
      <c r="C306" s="3"/>
      <c r="D306" s="56"/>
      <c r="E306" s="57"/>
      <c r="F306" s="58"/>
      <c r="G306" s="43"/>
    </row>
    <row r="314" spans="1:7" s="51" customFormat="1" ht="12.75">
      <c r="A314" s="55"/>
      <c r="B314" s="43"/>
      <c r="C314" s="3"/>
      <c r="D314" s="56"/>
      <c r="E314" s="57"/>
      <c r="F314" s="58"/>
      <c r="G314" s="43"/>
    </row>
    <row r="322" spans="1:7" s="51" customFormat="1" ht="12.75">
      <c r="A322" s="55"/>
      <c r="B322" s="43"/>
      <c r="C322" s="3"/>
      <c r="D322" s="56"/>
      <c r="E322" s="57"/>
      <c r="F322" s="58"/>
      <c r="G322" s="43"/>
    </row>
    <row r="330" spans="1:7" s="51" customFormat="1" ht="12.75">
      <c r="A330" s="55"/>
      <c r="B330" s="43"/>
      <c r="C330" s="3"/>
      <c r="D330" s="56"/>
      <c r="E330" s="57"/>
      <c r="F330" s="58"/>
      <c r="G330" s="43"/>
    </row>
    <row r="335" spans="8:9" ht="12.75">
      <c r="H335" s="70"/>
      <c r="I335" s="70"/>
    </row>
    <row r="336" spans="1:10" s="2" customFormat="1" ht="12.75">
      <c r="A336" s="55"/>
      <c r="B336" s="43"/>
      <c r="C336" s="3"/>
      <c r="D336" s="56"/>
      <c r="E336" s="57"/>
      <c r="F336" s="58"/>
      <c r="G336" s="43"/>
      <c r="I336" s="33"/>
      <c r="J336" s="36"/>
    </row>
    <row r="337" spans="1:10" s="2" customFormat="1" ht="12.75">
      <c r="A337" s="55"/>
      <c r="B337" s="43"/>
      <c r="C337" s="3"/>
      <c r="D337" s="56"/>
      <c r="E337" s="57"/>
      <c r="F337" s="58"/>
      <c r="G337" s="43"/>
      <c r="I337" s="33"/>
      <c r="J337" s="36"/>
    </row>
    <row r="338" spans="1:10" s="2" customFormat="1" ht="12.75" customHeight="1">
      <c r="A338" s="55"/>
      <c r="B338" s="43"/>
      <c r="C338" s="3"/>
      <c r="D338" s="56"/>
      <c r="E338" s="57"/>
      <c r="F338" s="58"/>
      <c r="G338" s="43"/>
      <c r="I338" s="30"/>
      <c r="J338" s="5"/>
    </row>
    <row r="339" spans="1:10" s="2" customFormat="1" ht="12.75">
      <c r="A339" s="55"/>
      <c r="B339" s="43"/>
      <c r="C339" s="3"/>
      <c r="D339" s="56"/>
      <c r="E339" s="57"/>
      <c r="F339" s="58"/>
      <c r="G339" s="43"/>
      <c r="I339" s="43"/>
      <c r="J339" s="3"/>
    </row>
    <row r="340" spans="1:7" s="2" customFormat="1" ht="12.75">
      <c r="A340" s="55"/>
      <c r="B340" s="43"/>
      <c r="C340" s="3"/>
      <c r="D340" s="56"/>
      <c r="E340" s="57"/>
      <c r="F340" s="58"/>
      <c r="G340" s="43"/>
    </row>
    <row r="341" spans="1:7" s="2" customFormat="1" ht="12.75">
      <c r="A341" s="55"/>
      <c r="B341" s="43"/>
      <c r="C341" s="3"/>
      <c r="D341" s="56"/>
      <c r="E341" s="57"/>
      <c r="F341" s="58"/>
      <c r="G341" s="43"/>
    </row>
    <row r="342" spans="1:7" s="2" customFormat="1" ht="12.75">
      <c r="A342" s="55"/>
      <c r="B342" s="43"/>
      <c r="C342" s="3"/>
      <c r="D342" s="56"/>
      <c r="E342" s="57"/>
      <c r="F342" s="58"/>
      <c r="G342" s="43"/>
    </row>
    <row r="343" spans="1:7" s="2" customFormat="1" ht="12.75">
      <c r="A343" s="55"/>
      <c r="B343" s="43"/>
      <c r="C343" s="3"/>
      <c r="D343" s="56"/>
      <c r="E343" s="57"/>
      <c r="F343" s="58"/>
      <c r="G343" s="43"/>
    </row>
    <row r="344" spans="1:7" s="2" customFormat="1" ht="12.75">
      <c r="A344" s="55"/>
      <c r="B344" s="43"/>
      <c r="C344" s="3"/>
      <c r="D344" s="56"/>
      <c r="E344" s="57"/>
      <c r="F344" s="58"/>
      <c r="G344" s="43"/>
    </row>
    <row r="345" spans="1:7" s="2" customFormat="1" ht="12.75">
      <c r="A345" s="55"/>
      <c r="B345" s="43"/>
      <c r="C345" s="3"/>
      <c r="D345" s="56"/>
      <c r="E345" s="57"/>
      <c r="F345" s="58"/>
      <c r="G345" s="43"/>
    </row>
    <row r="346" spans="1:7" s="2" customFormat="1" ht="12.75">
      <c r="A346" s="55"/>
      <c r="B346" s="43"/>
      <c r="C346" s="3"/>
      <c r="D346" s="56"/>
      <c r="E346" s="57"/>
      <c r="F346" s="58"/>
      <c r="G346" s="43"/>
    </row>
    <row r="347" spans="1:7" s="2" customFormat="1" ht="12.75">
      <c r="A347" s="55"/>
      <c r="B347" s="43"/>
      <c r="C347" s="3"/>
      <c r="D347" s="56"/>
      <c r="E347" s="57"/>
      <c r="F347" s="58"/>
      <c r="G347" s="43"/>
    </row>
    <row r="348" spans="1:7" s="2" customFormat="1" ht="12.75">
      <c r="A348" s="55"/>
      <c r="B348" s="43"/>
      <c r="C348" s="3"/>
      <c r="D348" s="56"/>
      <c r="E348" s="57"/>
      <c r="F348" s="58"/>
      <c r="G348" s="43"/>
    </row>
    <row r="349" spans="1:7" s="2" customFormat="1" ht="12.75">
      <c r="A349" s="55"/>
      <c r="B349" s="43"/>
      <c r="C349" s="3"/>
      <c r="D349" s="56"/>
      <c r="E349" s="57"/>
      <c r="F349" s="58"/>
      <c r="G349" s="43"/>
    </row>
    <row r="350" spans="1:7" s="2" customFormat="1" ht="12.75">
      <c r="A350" s="55"/>
      <c r="B350" s="43"/>
      <c r="C350" s="3"/>
      <c r="D350" s="56"/>
      <c r="E350" s="57"/>
      <c r="F350" s="58"/>
      <c r="G350" s="43"/>
    </row>
    <row r="351" spans="1:10" s="2" customFormat="1" ht="12.75">
      <c r="A351" s="55"/>
      <c r="B351" s="43"/>
      <c r="C351" s="3"/>
      <c r="D351" s="56"/>
      <c r="E351" s="57"/>
      <c r="F351" s="58"/>
      <c r="G351" s="43"/>
      <c r="I351" s="33"/>
      <c r="J351" s="36"/>
    </row>
    <row r="352" spans="1:10" s="2" customFormat="1" ht="12.75">
      <c r="A352" s="55"/>
      <c r="B352" s="43"/>
      <c r="C352" s="3"/>
      <c r="D352" s="56"/>
      <c r="E352" s="57"/>
      <c r="F352" s="58"/>
      <c r="G352" s="43"/>
      <c r="I352" s="33"/>
      <c r="J352" s="36"/>
    </row>
    <row r="353" spans="1:7" s="2" customFormat="1" ht="12.75">
      <c r="A353" s="55"/>
      <c r="B353" s="43"/>
      <c r="C353" s="3"/>
      <c r="D353" s="56"/>
      <c r="E353" s="57"/>
      <c r="F353" s="58"/>
      <c r="G353" s="43"/>
    </row>
    <row r="354" spans="1:7" s="2" customFormat="1" ht="12.75">
      <c r="A354" s="55"/>
      <c r="B354" s="43"/>
      <c r="C354" s="3"/>
      <c r="D354" s="56"/>
      <c r="E354" s="57"/>
      <c r="F354" s="58"/>
      <c r="G354" s="43"/>
    </row>
    <row r="355" spans="1:7" s="2" customFormat="1" ht="12.75">
      <c r="A355" s="55"/>
      <c r="B355" s="43"/>
      <c r="C355" s="3"/>
      <c r="D355" s="56"/>
      <c r="E355" s="57"/>
      <c r="F355" s="58"/>
      <c r="G355" s="43"/>
    </row>
    <row r="356" spans="1:7" s="2" customFormat="1" ht="12.75">
      <c r="A356" s="55"/>
      <c r="B356" s="43"/>
      <c r="C356" s="3"/>
      <c r="D356" s="56"/>
      <c r="E356" s="57"/>
      <c r="F356" s="58"/>
      <c r="G356" s="43"/>
    </row>
    <row r="357" spans="1:10" s="2" customFormat="1" ht="12.75">
      <c r="A357" s="55"/>
      <c r="B357" s="43"/>
      <c r="C357" s="3"/>
      <c r="D357" s="56"/>
      <c r="E357" s="57"/>
      <c r="F357" s="58"/>
      <c r="G357" s="43"/>
      <c r="I357" s="33"/>
      <c r="J357" s="36"/>
    </row>
    <row r="358" spans="1:10" s="2" customFormat="1" ht="12.75">
      <c r="A358" s="55"/>
      <c r="B358" s="43"/>
      <c r="C358" s="3"/>
      <c r="D358" s="56"/>
      <c r="E358" s="57"/>
      <c r="F358" s="58"/>
      <c r="G358" s="43"/>
      <c r="I358" s="33"/>
      <c r="J358" s="36"/>
    </row>
    <row r="359" spans="1:7" s="2" customFormat="1" ht="12.75">
      <c r="A359" s="55"/>
      <c r="B359" s="43"/>
      <c r="C359" s="3"/>
      <c r="D359" s="56"/>
      <c r="E359" s="57"/>
      <c r="F359" s="58"/>
      <c r="G359" s="43"/>
    </row>
    <row r="360" spans="1:7" s="2" customFormat="1" ht="12.75">
      <c r="A360" s="55"/>
      <c r="B360" s="43"/>
      <c r="C360" s="3"/>
      <c r="D360" s="56"/>
      <c r="E360" s="57"/>
      <c r="F360" s="58"/>
      <c r="G360" s="43"/>
    </row>
    <row r="361" spans="1:7" s="2" customFormat="1" ht="12.75">
      <c r="A361" s="55"/>
      <c r="B361" s="43"/>
      <c r="C361" s="3"/>
      <c r="D361" s="56"/>
      <c r="E361" s="57"/>
      <c r="F361" s="58"/>
      <c r="G361" s="43"/>
    </row>
    <row r="362" spans="1:7" s="2" customFormat="1" ht="12.75">
      <c r="A362" s="55"/>
      <c r="B362" s="43"/>
      <c r="C362" s="3"/>
      <c r="D362" s="56"/>
      <c r="E362" s="57"/>
      <c r="F362" s="58"/>
      <c r="G362" s="43"/>
    </row>
    <row r="363" spans="1:10" s="2" customFormat="1" ht="12.75">
      <c r="A363" s="55"/>
      <c r="B363" s="43"/>
      <c r="C363" s="3"/>
      <c r="D363" s="56"/>
      <c r="E363" s="57"/>
      <c r="F363" s="58"/>
      <c r="G363" s="43"/>
      <c r="I363" s="33"/>
      <c r="J363" s="36"/>
    </row>
    <row r="364" spans="1:10" s="2" customFormat="1" ht="12.75">
      <c r="A364" s="55"/>
      <c r="B364" s="43"/>
      <c r="C364" s="3"/>
      <c r="D364" s="56"/>
      <c r="E364" s="57"/>
      <c r="F364" s="58"/>
      <c r="G364" s="43"/>
      <c r="I364" s="33"/>
      <c r="J364" s="36"/>
    </row>
    <row r="365" spans="1:7" s="2" customFormat="1" ht="12.75">
      <c r="A365" s="55"/>
      <c r="B365" s="43"/>
      <c r="C365" s="3"/>
      <c r="D365" s="56"/>
      <c r="E365" s="57"/>
      <c r="F365" s="58"/>
      <c r="G365" s="43"/>
    </row>
    <row r="366" spans="1:7" s="2" customFormat="1" ht="12.75">
      <c r="A366" s="55"/>
      <c r="B366" s="43"/>
      <c r="C366" s="3"/>
      <c r="D366" s="56"/>
      <c r="E366" s="57"/>
      <c r="F366" s="58"/>
      <c r="G366" s="43"/>
    </row>
    <row r="367" spans="1:7" s="2" customFormat="1" ht="12.75">
      <c r="A367" s="55"/>
      <c r="B367" s="43"/>
      <c r="C367" s="3"/>
      <c r="D367" s="56"/>
      <c r="E367" s="57"/>
      <c r="F367" s="58"/>
      <c r="G367" s="43"/>
    </row>
    <row r="368" spans="1:7" s="2" customFormat="1" ht="12.75">
      <c r="A368" s="55"/>
      <c r="B368" s="43"/>
      <c r="C368" s="3"/>
      <c r="D368" s="56"/>
      <c r="E368" s="57"/>
      <c r="F368" s="58"/>
      <c r="G368" s="43"/>
    </row>
    <row r="369" spans="1:10" s="2" customFormat="1" ht="12.75">
      <c r="A369" s="55"/>
      <c r="B369" s="43"/>
      <c r="C369" s="3"/>
      <c r="D369" s="56"/>
      <c r="E369" s="57"/>
      <c r="F369" s="58"/>
      <c r="G369" s="43"/>
      <c r="I369" s="33"/>
      <c r="J369" s="36"/>
    </row>
    <row r="370" spans="1:10" s="2" customFormat="1" ht="12.75">
      <c r="A370" s="55"/>
      <c r="B370" s="43"/>
      <c r="C370" s="3"/>
      <c r="D370" s="56"/>
      <c r="E370" s="57"/>
      <c r="F370" s="58"/>
      <c r="G370" s="43"/>
      <c r="I370" s="33"/>
      <c r="J370" s="36"/>
    </row>
    <row r="371" spans="1:7" s="2" customFormat="1" ht="12.75">
      <c r="A371" s="55"/>
      <c r="B371" s="43"/>
      <c r="C371" s="3"/>
      <c r="D371" s="56"/>
      <c r="E371" s="57"/>
      <c r="F371" s="58"/>
      <c r="G371" s="43"/>
    </row>
    <row r="372" spans="1:7" s="2" customFormat="1" ht="12.75">
      <c r="A372" s="55"/>
      <c r="B372" s="43"/>
      <c r="C372" s="3"/>
      <c r="D372" s="56"/>
      <c r="E372" s="57"/>
      <c r="F372" s="58"/>
      <c r="G372" s="43"/>
    </row>
    <row r="373" spans="1:7" s="2" customFormat="1" ht="12.75">
      <c r="A373" s="55"/>
      <c r="B373" s="43"/>
      <c r="C373" s="3"/>
      <c r="D373" s="56"/>
      <c r="E373" s="57"/>
      <c r="F373" s="58"/>
      <c r="G373" s="43"/>
    </row>
    <row r="374" spans="1:7" s="2" customFormat="1" ht="12.75">
      <c r="A374" s="55"/>
      <c r="B374" s="43"/>
      <c r="C374" s="3"/>
      <c r="D374" s="56"/>
      <c r="E374" s="57"/>
      <c r="F374" s="58"/>
      <c r="G374" s="43"/>
    </row>
    <row r="375" spans="1:10" s="2" customFormat="1" ht="12.75">
      <c r="A375" s="55"/>
      <c r="B375" s="43"/>
      <c r="C375" s="3"/>
      <c r="D375" s="56"/>
      <c r="E375" s="57"/>
      <c r="F375" s="58"/>
      <c r="G375" s="43"/>
      <c r="I375" s="33"/>
      <c r="J375" s="36"/>
    </row>
    <row r="376" spans="1:10" s="2" customFormat="1" ht="12.75">
      <c r="A376" s="55"/>
      <c r="B376" s="43"/>
      <c r="C376" s="3"/>
      <c r="D376" s="56"/>
      <c r="E376" s="57"/>
      <c r="F376" s="58"/>
      <c r="G376" s="43"/>
      <c r="I376" s="33"/>
      <c r="J376" s="36"/>
    </row>
    <row r="377" spans="1:7" s="2" customFormat="1" ht="12.75">
      <c r="A377" s="55"/>
      <c r="B377" s="43"/>
      <c r="C377" s="3"/>
      <c r="D377" s="56"/>
      <c r="E377" s="57"/>
      <c r="F377" s="58"/>
      <c r="G377" s="43"/>
    </row>
    <row r="378" spans="1:7" s="2" customFormat="1" ht="12.75">
      <c r="A378" s="55"/>
      <c r="B378" s="43"/>
      <c r="C378" s="3"/>
      <c r="D378" s="56"/>
      <c r="E378" s="57"/>
      <c r="F378" s="58"/>
      <c r="G378" s="43"/>
    </row>
    <row r="379" spans="1:7" s="2" customFormat="1" ht="12.75">
      <c r="A379" s="55"/>
      <c r="B379" s="43"/>
      <c r="C379" s="3"/>
      <c r="D379" s="56"/>
      <c r="E379" s="57"/>
      <c r="F379" s="58"/>
      <c r="G379" s="43"/>
    </row>
    <row r="380" spans="1:7" s="2" customFormat="1" ht="12.75">
      <c r="A380" s="55"/>
      <c r="B380" s="43"/>
      <c r="C380" s="3"/>
      <c r="D380" s="56"/>
      <c r="E380" s="57"/>
      <c r="F380" s="58"/>
      <c r="G380" s="43"/>
    </row>
    <row r="381" spans="1:10" s="2" customFormat="1" ht="12.75">
      <c r="A381" s="55"/>
      <c r="B381" s="43"/>
      <c r="C381" s="3"/>
      <c r="D381" s="56"/>
      <c r="E381" s="57"/>
      <c r="F381" s="58"/>
      <c r="G381" s="43"/>
      <c r="I381" s="33"/>
      <c r="J381" s="36"/>
    </row>
    <row r="382" spans="1:10" s="2" customFormat="1" ht="12.75">
      <c r="A382" s="55"/>
      <c r="B382" s="43"/>
      <c r="C382" s="3"/>
      <c r="D382" s="56"/>
      <c r="E382" s="57"/>
      <c r="F382" s="58"/>
      <c r="G382" s="43"/>
      <c r="I382" s="33"/>
      <c r="J382" s="36"/>
    </row>
    <row r="383" spans="1:7" s="2" customFormat="1" ht="12.75">
      <c r="A383" s="55"/>
      <c r="B383" s="43"/>
      <c r="C383" s="3"/>
      <c r="D383" s="56"/>
      <c r="E383" s="57"/>
      <c r="F383" s="58"/>
      <c r="G383" s="43"/>
    </row>
    <row r="384" spans="1:7" s="2" customFormat="1" ht="12.75">
      <c r="A384" s="55"/>
      <c r="B384" s="43"/>
      <c r="C384" s="3"/>
      <c r="D384" s="56"/>
      <c r="E384" s="57"/>
      <c r="F384" s="58"/>
      <c r="G384" s="43"/>
    </row>
    <row r="385" spans="1:7" s="2" customFormat="1" ht="12.75">
      <c r="A385" s="55"/>
      <c r="B385" s="43"/>
      <c r="C385" s="3"/>
      <c r="D385" s="56"/>
      <c r="E385" s="57"/>
      <c r="F385" s="58"/>
      <c r="G385" s="43"/>
    </row>
    <row r="386" spans="1:7" s="2" customFormat="1" ht="12.75">
      <c r="A386" s="55"/>
      <c r="B386" s="43"/>
      <c r="C386" s="3"/>
      <c r="D386" s="56"/>
      <c r="E386" s="57"/>
      <c r="F386" s="58"/>
      <c r="G386" s="43"/>
    </row>
    <row r="387" spans="1:7" s="2" customFormat="1" ht="12.75">
      <c r="A387" s="55"/>
      <c r="B387" s="43"/>
      <c r="C387" s="3"/>
      <c r="D387" s="56"/>
      <c r="E387" s="57"/>
      <c r="F387" s="58"/>
      <c r="G387" s="43"/>
    </row>
    <row r="388" spans="1:7" s="2" customFormat="1" ht="12.75">
      <c r="A388" s="55"/>
      <c r="B388" s="43"/>
      <c r="C388" s="3"/>
      <c r="D388" s="56"/>
      <c r="E388" s="57"/>
      <c r="F388" s="58"/>
      <c r="G388" s="43"/>
    </row>
    <row r="389" spans="1:10" s="2" customFormat="1" ht="12.75">
      <c r="A389" s="55"/>
      <c r="B389" s="43"/>
      <c r="C389" s="3"/>
      <c r="D389" s="56"/>
      <c r="E389" s="57"/>
      <c r="F389" s="58"/>
      <c r="G389" s="43"/>
      <c r="I389" s="33"/>
      <c r="J389" s="36"/>
    </row>
    <row r="390" spans="1:10" s="2" customFormat="1" ht="12.75">
      <c r="A390" s="55"/>
      <c r="B390" s="43"/>
      <c r="C390" s="3"/>
      <c r="D390" s="56"/>
      <c r="E390" s="57"/>
      <c r="F390" s="58"/>
      <c r="G390" s="43"/>
      <c r="I390" s="33"/>
      <c r="J390" s="36"/>
    </row>
    <row r="391" spans="1:7" s="2" customFormat="1" ht="12.75">
      <c r="A391" s="55"/>
      <c r="B391" s="43"/>
      <c r="C391" s="3"/>
      <c r="D391" s="56"/>
      <c r="E391" s="57"/>
      <c r="F391" s="58"/>
      <c r="G391" s="43"/>
    </row>
    <row r="392" spans="1:7" s="2" customFormat="1" ht="12.75">
      <c r="A392" s="55"/>
      <c r="B392" s="43"/>
      <c r="C392" s="3"/>
      <c r="D392" s="56"/>
      <c r="E392" s="57"/>
      <c r="F392" s="58"/>
      <c r="G392" s="43"/>
    </row>
    <row r="393" spans="1:7" s="2" customFormat="1" ht="12.75">
      <c r="A393" s="55"/>
      <c r="B393" s="43"/>
      <c r="C393" s="3"/>
      <c r="D393" s="56"/>
      <c r="E393" s="57"/>
      <c r="F393" s="58"/>
      <c r="G393" s="43"/>
    </row>
    <row r="394" spans="1:7" s="2" customFormat="1" ht="12.75">
      <c r="A394" s="55"/>
      <c r="B394" s="43"/>
      <c r="C394" s="3"/>
      <c r="D394" s="56"/>
      <c r="E394" s="57"/>
      <c r="F394" s="58"/>
      <c r="G394" s="43"/>
    </row>
    <row r="395" spans="1:7" s="2" customFormat="1" ht="12.75">
      <c r="A395" s="55"/>
      <c r="B395" s="43"/>
      <c r="C395" s="3"/>
      <c r="D395" s="56"/>
      <c r="E395" s="57"/>
      <c r="F395" s="58"/>
      <c r="G395" s="43"/>
    </row>
    <row r="396" spans="1:10" s="2" customFormat="1" ht="12.75">
      <c r="A396" s="55"/>
      <c r="B396" s="43"/>
      <c r="C396" s="3"/>
      <c r="D396" s="56"/>
      <c r="E396" s="57"/>
      <c r="F396" s="58"/>
      <c r="G396" s="43"/>
      <c r="I396" s="33"/>
      <c r="J396" s="36"/>
    </row>
    <row r="397" spans="1:10" s="2" customFormat="1" ht="12.75">
      <c r="A397" s="55"/>
      <c r="B397" s="43"/>
      <c r="C397" s="3"/>
      <c r="D397" s="56"/>
      <c r="E397" s="57"/>
      <c r="F397" s="58"/>
      <c r="G397" s="43"/>
      <c r="I397" s="33"/>
      <c r="J397" s="36"/>
    </row>
    <row r="398" spans="1:7" s="2" customFormat="1" ht="12.75">
      <c r="A398" s="55"/>
      <c r="B398" s="43"/>
      <c r="C398" s="3"/>
      <c r="D398" s="56"/>
      <c r="E398" s="57"/>
      <c r="F398" s="58"/>
      <c r="G398" s="43"/>
    </row>
    <row r="399" spans="1:7" s="2" customFormat="1" ht="12.75">
      <c r="A399" s="55"/>
      <c r="B399" s="43"/>
      <c r="C399" s="3"/>
      <c r="D399" s="56"/>
      <c r="E399" s="57"/>
      <c r="F399" s="58"/>
      <c r="G399" s="43"/>
    </row>
    <row r="400" spans="1:7" s="2" customFormat="1" ht="12.75">
      <c r="A400" s="55"/>
      <c r="B400" s="43"/>
      <c r="C400" s="3"/>
      <c r="D400" s="56"/>
      <c r="E400" s="57"/>
      <c r="F400" s="58"/>
      <c r="G400" s="43"/>
    </row>
    <row r="401" spans="1:7" s="2" customFormat="1" ht="12.75">
      <c r="A401" s="55"/>
      <c r="B401" s="43"/>
      <c r="C401" s="3"/>
      <c r="D401" s="56"/>
      <c r="E401" s="57"/>
      <c r="F401" s="58"/>
      <c r="G401" s="43"/>
    </row>
    <row r="402" spans="1:7" s="2" customFormat="1" ht="12.75">
      <c r="A402" s="55"/>
      <c r="B402" s="43"/>
      <c r="C402" s="3"/>
      <c r="D402" s="56"/>
      <c r="E402" s="57"/>
      <c r="F402" s="58"/>
      <c r="G402" s="43"/>
    </row>
    <row r="403" spans="1:10" s="2" customFormat="1" ht="12.75">
      <c r="A403" s="55"/>
      <c r="B403" s="43"/>
      <c r="C403" s="3"/>
      <c r="D403" s="56"/>
      <c r="E403" s="57"/>
      <c r="F403" s="58"/>
      <c r="G403" s="43"/>
      <c r="I403" s="33"/>
      <c r="J403" s="36"/>
    </row>
    <row r="404" spans="1:10" s="2" customFormat="1" ht="12" customHeight="1">
      <c r="A404" s="55"/>
      <c r="B404" s="43"/>
      <c r="C404" s="3"/>
      <c r="D404" s="56"/>
      <c r="E404" s="57"/>
      <c r="F404" s="58"/>
      <c r="G404" s="43"/>
      <c r="I404" s="33"/>
      <c r="J404" s="36"/>
    </row>
    <row r="405" spans="1:7" s="2" customFormat="1" ht="12.75">
      <c r="A405" s="55"/>
      <c r="B405" s="43"/>
      <c r="C405" s="3"/>
      <c r="D405" s="56"/>
      <c r="E405" s="57"/>
      <c r="F405" s="58"/>
      <c r="G405" s="43"/>
    </row>
    <row r="406" spans="1:7" s="2" customFormat="1" ht="12.75">
      <c r="A406" s="55"/>
      <c r="B406" s="43"/>
      <c r="C406" s="3"/>
      <c r="D406" s="56"/>
      <c r="E406" s="57"/>
      <c r="F406" s="58"/>
      <c r="G406" s="43"/>
    </row>
    <row r="407" spans="1:7" s="2" customFormat="1" ht="12.75">
      <c r="A407" s="55"/>
      <c r="B407" s="43"/>
      <c r="C407" s="3"/>
      <c r="D407" s="56"/>
      <c r="E407" s="57"/>
      <c r="F407" s="58"/>
      <c r="G407" s="43"/>
    </row>
    <row r="408" spans="1:7" s="2" customFormat="1" ht="12.75">
      <c r="A408" s="55"/>
      <c r="B408" s="43"/>
      <c r="C408" s="3"/>
      <c r="D408" s="56"/>
      <c r="E408" s="57"/>
      <c r="F408" s="58"/>
      <c r="G408" s="43"/>
    </row>
    <row r="409" spans="1:7" s="2" customFormat="1" ht="12.75">
      <c r="A409" s="55"/>
      <c r="B409" s="43"/>
      <c r="C409" s="3"/>
      <c r="D409" s="56"/>
      <c r="E409" s="57"/>
      <c r="F409" s="58"/>
      <c r="G409" s="43"/>
    </row>
    <row r="410" spans="1:10" s="2" customFormat="1" ht="12.75">
      <c r="A410" s="55"/>
      <c r="B410" s="43"/>
      <c r="C410" s="3"/>
      <c r="D410" s="56"/>
      <c r="E410" s="57"/>
      <c r="F410" s="58"/>
      <c r="G410" s="43"/>
      <c r="I410" s="33"/>
      <c r="J410" s="36"/>
    </row>
    <row r="411" spans="1:10" s="2" customFormat="1" ht="12.75">
      <c r="A411" s="55"/>
      <c r="B411" s="43"/>
      <c r="C411" s="3"/>
      <c r="D411" s="56"/>
      <c r="E411" s="57"/>
      <c r="F411" s="58"/>
      <c r="G411" s="43"/>
      <c r="I411" s="33"/>
      <c r="J411" s="36"/>
    </row>
    <row r="412" spans="1:10" s="2" customFormat="1" ht="12.75">
      <c r="A412" s="55"/>
      <c r="B412" s="43"/>
      <c r="C412" s="3"/>
      <c r="D412" s="56"/>
      <c r="E412" s="57"/>
      <c r="F412" s="58"/>
      <c r="G412" s="43"/>
      <c r="J412" s="52"/>
    </row>
    <row r="413" spans="1:7" s="2" customFormat="1" ht="12.75">
      <c r="A413" s="55"/>
      <c r="B413" s="43"/>
      <c r="C413" s="3"/>
      <c r="D413" s="56"/>
      <c r="E413" s="57"/>
      <c r="F413" s="58"/>
      <c r="G413" s="43"/>
    </row>
    <row r="414" spans="1:7" s="2" customFormat="1" ht="12.75">
      <c r="A414" s="55"/>
      <c r="B414" s="43"/>
      <c r="C414" s="3"/>
      <c r="D414" s="56"/>
      <c r="E414" s="57"/>
      <c r="F414" s="58"/>
      <c r="G414" s="43"/>
    </row>
    <row r="415" spans="1:7" s="2" customFormat="1" ht="12.75">
      <c r="A415" s="55"/>
      <c r="B415" s="43"/>
      <c r="C415" s="3"/>
      <c r="D415" s="56"/>
      <c r="E415" s="57"/>
      <c r="F415" s="58"/>
      <c r="G415" s="43"/>
    </row>
    <row r="416" spans="1:7" s="2" customFormat="1" ht="12.75">
      <c r="A416" s="55"/>
      <c r="B416" s="43"/>
      <c r="C416" s="3"/>
      <c r="D416" s="56"/>
      <c r="E416" s="57"/>
      <c r="F416" s="58"/>
      <c r="G416" s="43"/>
    </row>
    <row r="417" spans="1:7" s="2" customFormat="1" ht="12.75">
      <c r="A417" s="55"/>
      <c r="B417" s="43"/>
      <c r="C417" s="3"/>
      <c r="D417" s="56"/>
      <c r="E417" s="57"/>
      <c r="F417" s="58"/>
      <c r="G417" s="43"/>
    </row>
    <row r="418" spans="1:7" s="2" customFormat="1" ht="12.75">
      <c r="A418" s="55"/>
      <c r="B418" s="43"/>
      <c r="C418" s="3"/>
      <c r="D418" s="56"/>
      <c r="E418" s="57"/>
      <c r="F418" s="58"/>
      <c r="G418" s="43"/>
    </row>
    <row r="419" spans="1:7" s="2" customFormat="1" ht="12.75">
      <c r="A419" s="55"/>
      <c r="B419" s="43"/>
      <c r="C419" s="3"/>
      <c r="D419" s="56"/>
      <c r="E419" s="57"/>
      <c r="F419" s="58"/>
      <c r="G419" s="43"/>
    </row>
    <row r="420" spans="1:7" s="2" customFormat="1" ht="12.75">
      <c r="A420" s="55"/>
      <c r="B420" s="43"/>
      <c r="C420" s="3"/>
      <c r="D420" s="56"/>
      <c r="E420" s="57"/>
      <c r="F420" s="58"/>
      <c r="G420" s="43"/>
    </row>
    <row r="421" spans="1:7" s="2" customFormat="1" ht="12.75">
      <c r="A421" s="55"/>
      <c r="B421" s="43"/>
      <c r="C421" s="3"/>
      <c r="D421" s="56"/>
      <c r="E421" s="57"/>
      <c r="F421" s="58"/>
      <c r="G421" s="43"/>
    </row>
    <row r="422" spans="1:7" s="2" customFormat="1" ht="12.75">
      <c r="A422" s="55"/>
      <c r="B422" s="43"/>
      <c r="C422" s="3"/>
      <c r="D422" s="56"/>
      <c r="E422" s="57"/>
      <c r="F422" s="58"/>
      <c r="G422" s="43"/>
    </row>
    <row r="423" spans="1:7" s="2" customFormat="1" ht="12.75">
      <c r="A423" s="55"/>
      <c r="B423" s="43"/>
      <c r="C423" s="3"/>
      <c r="D423" s="56"/>
      <c r="E423" s="57"/>
      <c r="F423" s="58"/>
      <c r="G423" s="43"/>
    </row>
    <row r="424" spans="1:10" s="2" customFormat="1" ht="12.75">
      <c r="A424" s="55"/>
      <c r="B424" s="43"/>
      <c r="C424" s="3"/>
      <c r="D424" s="56"/>
      <c r="E424" s="57"/>
      <c r="F424" s="58"/>
      <c r="G424" s="43"/>
      <c r="I424" s="33"/>
      <c r="J424" s="36"/>
    </row>
    <row r="425" spans="1:10" s="2" customFormat="1" ht="12.75">
      <c r="A425" s="55"/>
      <c r="B425" s="43"/>
      <c r="C425" s="3"/>
      <c r="D425" s="56"/>
      <c r="E425" s="57"/>
      <c r="F425" s="58"/>
      <c r="G425" s="43"/>
      <c r="I425" s="33"/>
      <c r="J425" s="36"/>
    </row>
    <row r="426" spans="1:7" s="2" customFormat="1" ht="12.75">
      <c r="A426" s="55"/>
      <c r="B426" s="43"/>
      <c r="C426" s="3"/>
      <c r="D426" s="56"/>
      <c r="E426" s="57"/>
      <c r="F426" s="58"/>
      <c r="G426" s="43"/>
    </row>
    <row r="427" spans="1:7" s="2" customFormat="1" ht="12.75">
      <c r="A427" s="55"/>
      <c r="B427" s="43"/>
      <c r="C427" s="3"/>
      <c r="D427" s="56"/>
      <c r="E427" s="57"/>
      <c r="F427" s="58"/>
      <c r="G427" s="43"/>
    </row>
    <row r="428" spans="1:7" s="2" customFormat="1" ht="12.75">
      <c r="A428" s="55"/>
      <c r="B428" s="43"/>
      <c r="C428" s="3"/>
      <c r="D428" s="56"/>
      <c r="E428" s="57"/>
      <c r="F428" s="58"/>
      <c r="G428" s="43"/>
    </row>
    <row r="429" spans="1:7" s="2" customFormat="1" ht="12.75">
      <c r="A429" s="55"/>
      <c r="B429" s="43"/>
      <c r="C429" s="3"/>
      <c r="D429" s="56"/>
      <c r="E429" s="57"/>
      <c r="F429" s="58"/>
      <c r="G429" s="43"/>
    </row>
    <row r="430" spans="1:7" s="2" customFormat="1" ht="12.75">
      <c r="A430" s="55"/>
      <c r="B430" s="43"/>
      <c r="C430" s="3"/>
      <c r="D430" s="56"/>
      <c r="E430" s="57"/>
      <c r="F430" s="58"/>
      <c r="G430" s="43"/>
    </row>
    <row r="431" spans="1:10" s="2" customFormat="1" ht="12.75">
      <c r="A431" s="55"/>
      <c r="B431" s="43"/>
      <c r="C431" s="3"/>
      <c r="D431" s="56"/>
      <c r="E431" s="57"/>
      <c r="F431" s="58"/>
      <c r="G431" s="43"/>
      <c r="I431" s="33"/>
      <c r="J431" s="36"/>
    </row>
    <row r="432" spans="1:10" s="2" customFormat="1" ht="12.75">
      <c r="A432" s="55"/>
      <c r="B432" s="43"/>
      <c r="C432" s="3"/>
      <c r="D432" s="56"/>
      <c r="E432" s="57"/>
      <c r="F432" s="58"/>
      <c r="G432" s="43"/>
      <c r="I432" s="33"/>
      <c r="J432" s="36"/>
    </row>
    <row r="433" spans="1:7" s="2" customFormat="1" ht="12.75">
      <c r="A433" s="55"/>
      <c r="B433" s="43"/>
      <c r="C433" s="3"/>
      <c r="D433" s="56"/>
      <c r="E433" s="57"/>
      <c r="F433" s="58"/>
      <c r="G433" s="43"/>
    </row>
    <row r="434" spans="1:7" s="2" customFormat="1" ht="12.75">
      <c r="A434" s="55"/>
      <c r="B434" s="43"/>
      <c r="C434" s="3"/>
      <c r="D434" s="56"/>
      <c r="E434" s="57"/>
      <c r="F434" s="58"/>
      <c r="G434" s="43"/>
    </row>
    <row r="435" spans="1:7" s="2" customFormat="1" ht="12.75">
      <c r="A435" s="55"/>
      <c r="B435" s="43"/>
      <c r="C435" s="3"/>
      <c r="D435" s="56"/>
      <c r="E435" s="57"/>
      <c r="F435" s="58"/>
      <c r="G435" s="43"/>
    </row>
    <row r="436" spans="1:7" s="2" customFormat="1" ht="12.75">
      <c r="A436" s="55"/>
      <c r="B436" s="43"/>
      <c r="C436" s="3"/>
      <c r="D436" s="56"/>
      <c r="E436" s="57"/>
      <c r="F436" s="58"/>
      <c r="G436" s="43"/>
    </row>
    <row r="437" spans="1:10" s="2" customFormat="1" ht="12.75">
      <c r="A437" s="55"/>
      <c r="B437" s="43"/>
      <c r="C437" s="3"/>
      <c r="D437" s="56"/>
      <c r="E437" s="57"/>
      <c r="F437" s="58"/>
      <c r="G437" s="43"/>
      <c r="I437" s="33"/>
      <c r="J437" s="36"/>
    </row>
    <row r="438" spans="1:10" s="2" customFormat="1" ht="12.75">
      <c r="A438" s="55"/>
      <c r="B438" s="43"/>
      <c r="C438" s="3"/>
      <c r="D438" s="56"/>
      <c r="E438" s="57"/>
      <c r="F438" s="58"/>
      <c r="G438" s="43"/>
      <c r="I438" s="33"/>
      <c r="J438" s="36"/>
    </row>
    <row r="439" spans="1:7" s="2" customFormat="1" ht="12.75">
      <c r="A439" s="55"/>
      <c r="B439" s="43"/>
      <c r="C439" s="3"/>
      <c r="D439" s="56"/>
      <c r="E439" s="57"/>
      <c r="F439" s="58"/>
      <c r="G439" s="43"/>
    </row>
    <row r="440" spans="1:7" s="2" customFormat="1" ht="12.75">
      <c r="A440" s="55"/>
      <c r="B440" s="43"/>
      <c r="C440" s="3"/>
      <c r="D440" s="56"/>
      <c r="E440" s="57"/>
      <c r="F440" s="58"/>
      <c r="G440" s="43"/>
    </row>
    <row r="441" spans="1:7" s="2" customFormat="1" ht="12.75">
      <c r="A441" s="55"/>
      <c r="B441" s="43"/>
      <c r="C441" s="3"/>
      <c r="D441" s="56"/>
      <c r="E441" s="57"/>
      <c r="F441" s="58"/>
      <c r="G441" s="43"/>
    </row>
  </sheetData>
  <sheetProtection/>
  <mergeCells count="2">
    <mergeCell ref="A1:G1"/>
    <mergeCell ref="A2:G2"/>
  </mergeCells>
  <printOptions horizontalCentered="1"/>
  <pageMargins left="0.7874015748031497" right="0.7874015748031497" top="1.1811023622047245" bottom="0.5905511811023623" header="0.5118110236220472" footer="0.5118110236220472"/>
  <pageSetup horizontalDpi="300" verticalDpi="300" orientation="portrait" paperSize="9" scale="86" r:id="rId1"/>
  <headerFooter alignWithMargins="0">
    <oddHeader xml:space="preserve">&amp;C&amp;"Arial CE,Félkövér"&amp;12 2017/2018. TANÉVI ATLÉTIKA DIÁKOLIMPIA®
ÜGYESSÉGI ÉS VÁLTÓFUTÓ CSAPATBAJNOKSÁG </oddHeader>
    <oddFooter>&amp;R&amp;P</oddFooter>
  </headerFooter>
  <rowBreaks count="1" manualBreakCount="1"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Oroszi Zsuzsanna</cp:lastModifiedBy>
  <cp:lastPrinted>2017-09-27T14:41:35Z</cp:lastPrinted>
  <dcterms:created xsi:type="dcterms:W3CDTF">2003-10-04T09:35:55Z</dcterms:created>
  <dcterms:modified xsi:type="dcterms:W3CDTF">2017-09-28T09:34:46Z</dcterms:modified>
  <cp:category/>
  <cp:version/>
  <cp:contentType/>
  <cp:contentStatus/>
</cp:coreProperties>
</file>